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garguli\Documents\Practice\AAFEX\"/>
    </mc:Choice>
  </mc:AlternateContent>
  <bookViews>
    <workbookView xWindow="120" yWindow="96" windowWidth="23136" windowHeight="14256"/>
  </bookViews>
  <sheets>
    <sheet name="README" sheetId="4" r:id="rId1"/>
    <sheet name="FuelProperties" sheetId="1" r:id="rId2"/>
  </sheets>
  <calcPr calcId="152511"/>
</workbook>
</file>

<file path=xl/calcChain.xml><?xml version="1.0" encoding="utf-8"?>
<calcChain xmlns="http://schemas.openxmlformats.org/spreadsheetml/2006/main">
  <c r="K23" i="1" l="1"/>
  <c r="J23" i="1"/>
  <c r="I23" i="1"/>
  <c r="H23" i="1"/>
  <c r="G23" i="1"/>
  <c r="F23" i="1"/>
  <c r="E23" i="1"/>
  <c r="D23" i="1"/>
  <c r="C23" i="1"/>
  <c r="B23" i="1"/>
</calcChain>
</file>

<file path=xl/sharedStrings.xml><?xml version="1.0" encoding="utf-8"?>
<sst xmlns="http://schemas.openxmlformats.org/spreadsheetml/2006/main" count="76" uniqueCount="69">
  <si>
    <t>TEST</t>
  </si>
  <si>
    <t>Sulfur (ppm)</t>
  </si>
  <si>
    <t>Aromatics (%vol)</t>
  </si>
  <si>
    <t>Distillation</t>
  </si>
  <si>
    <t>IBP</t>
  </si>
  <si>
    <t>EP</t>
  </si>
  <si>
    <t>Residue (%vol)</t>
  </si>
  <si>
    <t>Loss (%vol)</t>
  </si>
  <si>
    <t>Viscosity</t>
  </si>
  <si>
    <t>Cetane Index</t>
  </si>
  <si>
    <t>Hydrogen Content (%mass)</t>
  </si>
  <si>
    <t>naphtalenes (%vol)</t>
  </si>
  <si>
    <t>Heat of combustion (MJ/kg)</t>
  </si>
  <si>
    <t>Olefins (%vol)</t>
  </si>
  <si>
    <t>JP-8 Pre</t>
  </si>
  <si>
    <t>API Gravity</t>
  </si>
  <si>
    <t>Freezing Point deg C</t>
  </si>
  <si>
    <t>Flash Point deg C</t>
  </si>
  <si>
    <t>JP-8 Post</t>
  </si>
  <si>
    <t>FT1 (Shell) Pre</t>
  </si>
  <si>
    <t>FT1 (Shell) Post</t>
  </si>
  <si>
    <t>FT2 (Sasol) Pre</t>
  </si>
  <si>
    <t>FT2 (Sasol) Post</t>
  </si>
  <si>
    <t>&lt;-80</t>
  </si>
  <si>
    <t>FT1 Blend Pre</t>
  </si>
  <si>
    <t>FT1 Blend Post</t>
  </si>
  <si>
    <t>FT2 Blend Pre</t>
  </si>
  <si>
    <t>FT2 Blend Post</t>
  </si>
  <si>
    <t>Fuel H/C ratio</t>
  </si>
  <si>
    <t>*These fuel samples were taken from the wing tank before and after each test.  Contamination of the fuel with the previously used fuel is the cause for discrepancies between the data sets.</t>
  </si>
  <si>
    <t>PI</t>
  </si>
  <si>
    <t>DATA_DESCRIPTION</t>
  </si>
  <si>
    <t>MEASUREMENT_DATE</t>
  </si>
  <si>
    <t>MEASUREMENT_END</t>
  </si>
  <si>
    <t>MODIFIED_DATE</t>
  </si>
  <si>
    <t>PI_CONTACT_INFO</t>
  </si>
  <si>
    <t>PLATFORM</t>
  </si>
  <si>
    <t>Ground</t>
  </si>
  <si>
    <t>LOCATION</t>
  </si>
  <si>
    <t>ASSOCIATED_DATA</t>
  </si>
  <si>
    <t>N/A</t>
  </si>
  <si>
    <t>INSTRUMENT_INFO</t>
  </si>
  <si>
    <t>Please contact the PI for more information about the instruments</t>
  </si>
  <si>
    <t>DATA_INFO</t>
  </si>
  <si>
    <t>UNCERTAINTY</t>
  </si>
  <si>
    <t>Please contact the PI for more information about the measurement uncertainty</t>
  </si>
  <si>
    <t>MISSING_FLAG</t>
  </si>
  <si>
    <t>ULOD_FLAG</t>
  </si>
  <si>
    <t>ULOD_VALUE</t>
  </si>
  <si>
    <t>LLOD_FLAG</t>
  </si>
  <si>
    <t>LLOD_VALUE</t>
  </si>
  <si>
    <t>DATA_MANAGER</t>
  </si>
  <si>
    <t>DM_CONTACT_INFO</t>
  </si>
  <si>
    <t>PROJECT_INFO</t>
  </si>
  <si>
    <t>STIPULATIONS_ON_USE</t>
  </si>
  <si>
    <t>Preliminary data; please contact the PI prior to use</t>
  </si>
  <si>
    <t>OTHER_COMMENTS</t>
  </si>
  <si>
    <t>REVISION</t>
  </si>
  <si>
    <t>R00</t>
  </si>
  <si>
    <t>R01</t>
  </si>
  <si>
    <t>Preliminary data formatted for the archive</t>
  </si>
  <si>
    <t>Added README Tab</t>
  </si>
  <si>
    <t xml:space="preserve">Average Properties of fuels used in the AAFEX Ground testing </t>
  </si>
  <si>
    <t>Specific Gravity</t>
  </si>
  <si>
    <t>Ground Test in Palmdale, CA</t>
  </si>
  <si>
    <t>AAFEX  - Alternate Aviation Fuel Experiment 2009</t>
  </si>
  <si>
    <t>Average Fuel Properties used in AAFEX ground testing</t>
  </si>
  <si>
    <t>Edwin Corporan</t>
  </si>
  <si>
    <t xml:space="preserve"> edwin.corporan@wpafb.af.mil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</si>
</sst>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rgb="FF9C6500"/>
      <name val="Calibri"/>
      <family val="2"/>
      <scheme val="minor"/>
    </font>
    <font>
      <b/>
      <sz val="16"/>
      <color theme="1"/>
      <name val="Calibri"/>
      <family val="2"/>
      <scheme val="minor"/>
    </font>
    <font>
      <sz val="14"/>
      <color theme="1"/>
      <name val="Calibri"/>
      <family val="2"/>
      <scheme val="minor"/>
    </font>
    <font>
      <sz val="11"/>
      <color theme="1"/>
      <name val="Calibri"/>
      <family val="2"/>
      <scheme val="minor"/>
    </font>
    <font>
      <sz val="14"/>
      <color indexed="8"/>
      <name val="Calibri"/>
      <family val="2"/>
      <scheme val="minor"/>
    </font>
  </fonts>
  <fills count="4">
    <fill>
      <patternFill patternType="none"/>
    </fill>
    <fill>
      <patternFill patternType="gray125"/>
    </fill>
    <fill>
      <patternFill patternType="solid">
        <fgColor rgb="FFFFEB9C"/>
      </patternFill>
    </fill>
    <fill>
      <patternFill patternType="solid">
        <fgColor rgb="FFFFFF0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28">
    <xf numFmtId="0" fontId="0" fillId="0" borderId="0" xfId="0"/>
    <xf numFmtId="0" fontId="0" fillId="0" borderId="0" xfId="0" applyAlignment="1">
      <alignment horizontal="center"/>
    </xf>
    <xf numFmtId="0" fontId="2" fillId="0" borderId="1" xfId="0" applyFont="1" applyBorder="1"/>
    <xf numFmtId="0" fontId="3" fillId="0" borderId="4" xfId="0" applyFont="1" applyBorder="1"/>
    <xf numFmtId="0" fontId="3" fillId="0" borderId="1" xfId="0" applyFont="1" applyBorder="1"/>
    <xf numFmtId="9" fontId="3" fillId="0" borderId="4" xfId="0" applyNumberFormat="1" applyFont="1" applyBorder="1" applyAlignment="1">
      <alignment horizontal="left"/>
    </xf>
    <xf numFmtId="0" fontId="3" fillId="0" borderId="6" xfId="0" applyFont="1" applyBorder="1"/>
    <xf numFmtId="0" fontId="3" fillId="0" borderId="4" xfId="1" applyFont="1" applyFill="1" applyBorder="1" applyAlignment="1" applyProtection="1"/>
    <xf numFmtId="0" fontId="3" fillId="0" borderId="6" xfId="0" applyFont="1" applyFill="1" applyBorder="1"/>
    <xf numFmtId="0" fontId="0" fillId="3" borderId="0" xfId="0" applyFill="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0" xfId="0" applyAlignment="1">
      <alignment horizontal="left"/>
    </xf>
    <xf numFmtId="0" fontId="0" fillId="0" borderId="0" xfId="0" applyFont="1" applyAlignment="1"/>
    <xf numFmtId="0" fontId="5" fillId="0" borderId="4" xfId="0" applyFont="1" applyFill="1" applyBorder="1"/>
    <xf numFmtId="0" fontId="3" fillId="0" borderId="0" xfId="0" applyFont="1" applyAlignment="1">
      <alignment horizontal="center"/>
    </xf>
    <xf numFmtId="0" fontId="3" fillId="3" borderId="0" xfId="0" applyFont="1" applyFill="1"/>
    <xf numFmtId="0" fontId="3" fillId="3" borderId="0" xfId="0" applyFont="1" applyFill="1" applyAlignment="1">
      <alignment horizontal="center"/>
    </xf>
    <xf numFmtId="0" fontId="4" fillId="0" borderId="0" xfId="0" applyFont="1" applyAlignment="1">
      <alignment horizontal="left" vertical="top"/>
    </xf>
    <xf numFmtId="0" fontId="4" fillId="0" borderId="0" xfId="0" applyFont="1" applyFill="1" applyAlignment="1">
      <alignment horizontal="left" vertical="top"/>
    </xf>
    <xf numFmtId="0" fontId="0" fillId="0" borderId="0" xfId="0" applyFill="1" applyAlignment="1">
      <alignment horizontal="left"/>
    </xf>
    <xf numFmtId="0" fontId="0" fillId="0" borderId="0" xfId="0" applyFont="1" applyFill="1" applyAlignment="1">
      <alignment horizontal="left" vertical="top"/>
    </xf>
  </cellXfs>
  <cellStyles count="2">
    <cellStyle name="Neutral" xfId="1"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selection activeCell="A9" sqref="A1:B9"/>
    </sheetView>
  </sheetViews>
  <sheetFormatPr defaultRowHeight="14.4" x14ac:dyDescent="0.3"/>
  <cols>
    <col min="1" max="1" width="22.33203125" customWidth="1"/>
    <col min="2" max="2" width="28.21875" customWidth="1"/>
  </cols>
  <sheetData>
    <row r="1" spans="1:3" x14ac:dyDescent="0.3">
      <c r="A1" s="26" t="s">
        <v>30</v>
      </c>
      <c r="B1" s="26" t="s">
        <v>67</v>
      </c>
    </row>
    <row r="2" spans="1:3" x14ac:dyDescent="0.3">
      <c r="A2" s="26" t="s">
        <v>31</v>
      </c>
      <c r="B2" s="26" t="s">
        <v>62</v>
      </c>
    </row>
    <row r="3" spans="1:3" x14ac:dyDescent="0.3">
      <c r="A3" s="25" t="s">
        <v>32</v>
      </c>
      <c r="B3" s="25">
        <v>20090127</v>
      </c>
      <c r="C3" s="24"/>
    </row>
    <row r="4" spans="1:3" x14ac:dyDescent="0.3">
      <c r="A4" s="25" t="s">
        <v>33</v>
      </c>
      <c r="B4" s="25">
        <v>20090202</v>
      </c>
      <c r="C4" s="24"/>
    </row>
    <row r="5" spans="1:3" x14ac:dyDescent="0.3">
      <c r="A5" s="25" t="s">
        <v>34</v>
      </c>
      <c r="B5" s="25">
        <v>20160705</v>
      </c>
      <c r="C5" s="24"/>
    </row>
    <row r="6" spans="1:3" x14ac:dyDescent="0.3">
      <c r="A6" s="25" t="s">
        <v>35</v>
      </c>
      <c r="B6" s="27" t="s">
        <v>68</v>
      </c>
      <c r="C6" s="24"/>
    </row>
    <row r="7" spans="1:3" x14ac:dyDescent="0.3">
      <c r="A7" s="25" t="s">
        <v>36</v>
      </c>
      <c r="B7" s="25" t="s">
        <v>37</v>
      </c>
      <c r="C7" s="24"/>
    </row>
    <row r="8" spans="1:3" x14ac:dyDescent="0.3">
      <c r="A8" s="25" t="s">
        <v>38</v>
      </c>
      <c r="B8" s="25" t="s">
        <v>64</v>
      </c>
      <c r="C8" s="24"/>
    </row>
    <row r="9" spans="1:3" x14ac:dyDescent="0.3">
      <c r="A9" s="25" t="s">
        <v>39</v>
      </c>
      <c r="B9" s="27" t="s">
        <v>40</v>
      </c>
      <c r="C9" s="24"/>
    </row>
    <row r="10" spans="1:3" x14ac:dyDescent="0.3">
      <c r="A10" s="24" t="s">
        <v>41</v>
      </c>
      <c r="B10" s="24" t="s">
        <v>42</v>
      </c>
      <c r="C10" s="24"/>
    </row>
    <row r="11" spans="1:3" x14ac:dyDescent="0.3">
      <c r="A11" s="18" t="s">
        <v>43</v>
      </c>
      <c r="B11" s="18" t="s">
        <v>66</v>
      </c>
    </row>
    <row r="12" spans="1:3" x14ac:dyDescent="0.3">
      <c r="A12" s="18" t="s">
        <v>44</v>
      </c>
      <c r="B12" s="18" t="s">
        <v>45</v>
      </c>
    </row>
    <row r="13" spans="1:3" x14ac:dyDescent="0.3">
      <c r="A13" s="18" t="s">
        <v>46</v>
      </c>
      <c r="B13" s="18">
        <v>-999</v>
      </c>
    </row>
    <row r="14" spans="1:3" x14ac:dyDescent="0.3">
      <c r="A14" s="18" t="s">
        <v>47</v>
      </c>
      <c r="B14" s="18">
        <v>-777</v>
      </c>
    </row>
    <row r="15" spans="1:3" x14ac:dyDescent="0.3">
      <c r="A15" s="18" t="s">
        <v>48</v>
      </c>
      <c r="B15" s="18" t="s">
        <v>40</v>
      </c>
    </row>
    <row r="16" spans="1:3" x14ac:dyDescent="0.3">
      <c r="A16" s="18" t="s">
        <v>49</v>
      </c>
      <c r="B16" s="18">
        <v>-888</v>
      </c>
    </row>
    <row r="17" spans="1:2" x14ac:dyDescent="0.3">
      <c r="A17" s="18" t="s">
        <v>50</v>
      </c>
      <c r="B17" s="26" t="s">
        <v>40</v>
      </c>
    </row>
    <row r="18" spans="1:2" x14ac:dyDescent="0.3">
      <c r="A18" s="19" t="s">
        <v>51</v>
      </c>
      <c r="B18" s="26" t="s">
        <v>67</v>
      </c>
    </row>
    <row r="19" spans="1:2" x14ac:dyDescent="0.3">
      <c r="A19" s="19" t="s">
        <v>52</v>
      </c>
      <c r="B19" s="27" t="s">
        <v>68</v>
      </c>
    </row>
    <row r="20" spans="1:2" x14ac:dyDescent="0.3">
      <c r="A20" s="18" t="s">
        <v>53</v>
      </c>
      <c r="B20" s="27" t="s">
        <v>65</v>
      </c>
    </row>
    <row r="21" spans="1:2" x14ac:dyDescent="0.3">
      <c r="A21" s="18" t="s">
        <v>54</v>
      </c>
      <c r="B21" s="18" t="s">
        <v>55</v>
      </c>
    </row>
    <row r="22" spans="1:2" x14ac:dyDescent="0.3">
      <c r="A22" s="18" t="s">
        <v>56</v>
      </c>
      <c r="B22" s="18" t="s">
        <v>40</v>
      </c>
    </row>
    <row r="23" spans="1:2" x14ac:dyDescent="0.3">
      <c r="A23" s="18" t="s">
        <v>57</v>
      </c>
      <c r="B23" s="18" t="s">
        <v>58</v>
      </c>
    </row>
    <row r="24" spans="1:2" x14ac:dyDescent="0.3">
      <c r="A24" s="18" t="s">
        <v>58</v>
      </c>
      <c r="B24" s="18" t="s">
        <v>60</v>
      </c>
    </row>
    <row r="25" spans="1:2" x14ac:dyDescent="0.3">
      <c r="A25" s="18" t="s">
        <v>59</v>
      </c>
      <c r="B25" s="18" t="s">
        <v>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70" zoomScaleNormal="70" workbookViewId="0">
      <selection activeCell="B34" sqref="B34"/>
    </sheetView>
  </sheetViews>
  <sheetFormatPr defaultRowHeight="14.4" x14ac:dyDescent="0.3"/>
  <cols>
    <col min="1" max="1" width="33" customWidth="1"/>
    <col min="2" max="2" width="14.44140625" customWidth="1"/>
    <col min="3" max="3" width="14.5546875" customWidth="1"/>
    <col min="4" max="4" width="19" customWidth="1"/>
    <col min="5" max="5" width="21.109375" customWidth="1"/>
    <col min="6" max="6" width="18.33203125" customWidth="1"/>
    <col min="7" max="7" width="19.44140625" customWidth="1"/>
    <col min="8" max="8" width="19.5546875" customWidth="1"/>
    <col min="9" max="9" width="21.109375" customWidth="1"/>
    <col min="10" max="10" width="19.33203125" customWidth="1"/>
    <col min="11" max="11" width="19.44140625" customWidth="1"/>
  </cols>
  <sheetData>
    <row r="1" spans="1:17" ht="21.6" thickBot="1" x14ac:dyDescent="0.45">
      <c r="A1" s="2" t="s">
        <v>0</v>
      </c>
      <c r="B1" s="10" t="s">
        <v>14</v>
      </c>
      <c r="C1" s="10" t="s">
        <v>18</v>
      </c>
      <c r="D1" s="10" t="s">
        <v>19</v>
      </c>
      <c r="E1" s="10" t="s">
        <v>20</v>
      </c>
      <c r="F1" s="10" t="s">
        <v>24</v>
      </c>
      <c r="G1" s="10" t="s">
        <v>25</v>
      </c>
      <c r="H1" s="10" t="s">
        <v>21</v>
      </c>
      <c r="I1" s="10" t="s">
        <v>22</v>
      </c>
      <c r="J1" s="10" t="s">
        <v>26</v>
      </c>
      <c r="K1" s="11" t="s">
        <v>27</v>
      </c>
      <c r="L1" s="1"/>
      <c r="M1" s="1"/>
      <c r="N1" s="1"/>
      <c r="O1" s="1"/>
      <c r="P1" s="1"/>
      <c r="Q1" s="1"/>
    </row>
    <row r="2" spans="1:17" ht="18" x14ac:dyDescent="0.35">
      <c r="A2" s="4" t="s">
        <v>1</v>
      </c>
      <c r="B2" s="12">
        <v>1260</v>
      </c>
      <c r="C2" s="12">
        <v>1148</v>
      </c>
      <c r="D2" s="12">
        <v>474</v>
      </c>
      <c r="E2" s="12">
        <v>19</v>
      </c>
      <c r="F2" s="12">
        <v>948</v>
      </c>
      <c r="G2" s="12">
        <v>699</v>
      </c>
      <c r="H2" s="12">
        <v>13</v>
      </c>
      <c r="I2" s="12">
        <v>22</v>
      </c>
      <c r="J2" s="12">
        <v>690</v>
      </c>
      <c r="K2" s="13">
        <v>658</v>
      </c>
      <c r="L2" s="1"/>
      <c r="M2" s="1"/>
      <c r="N2" s="1"/>
      <c r="O2" s="1"/>
      <c r="P2" s="1"/>
      <c r="Q2" s="1"/>
    </row>
    <row r="3" spans="1:17" ht="18.600000000000001" thickBot="1" x14ac:dyDescent="0.4">
      <c r="A3" s="3" t="s">
        <v>2</v>
      </c>
      <c r="B3" s="14">
        <v>18.5</v>
      </c>
      <c r="C3" s="14">
        <v>18.600000000000001</v>
      </c>
      <c r="D3" s="14">
        <v>7.2</v>
      </c>
      <c r="E3" s="14">
        <v>0</v>
      </c>
      <c r="F3" s="14">
        <v>13</v>
      </c>
      <c r="G3" s="14">
        <v>8</v>
      </c>
      <c r="H3" s="14">
        <v>0.8</v>
      </c>
      <c r="I3" s="14">
        <v>0.6</v>
      </c>
      <c r="J3" s="14">
        <v>10.6</v>
      </c>
      <c r="K3" s="15">
        <v>9.1</v>
      </c>
      <c r="L3" s="1"/>
      <c r="M3" s="1"/>
      <c r="N3" s="1"/>
      <c r="O3" s="1"/>
      <c r="P3" s="1"/>
      <c r="Q3" s="1"/>
    </row>
    <row r="4" spans="1:17" ht="18" x14ac:dyDescent="0.35">
      <c r="A4" s="4" t="s">
        <v>3</v>
      </c>
      <c r="B4" s="12"/>
      <c r="C4" s="12"/>
      <c r="D4" s="12"/>
      <c r="E4" s="12"/>
      <c r="F4" s="12"/>
      <c r="G4" s="12"/>
      <c r="H4" s="12"/>
      <c r="I4" s="12"/>
      <c r="J4" s="12"/>
      <c r="K4" s="13"/>
      <c r="L4" s="1"/>
      <c r="M4" s="1"/>
      <c r="N4" s="1"/>
      <c r="O4" s="1"/>
      <c r="P4" s="1"/>
      <c r="Q4" s="1"/>
    </row>
    <row r="5" spans="1:17" ht="18" x14ac:dyDescent="0.35">
      <c r="A5" s="3" t="s">
        <v>4</v>
      </c>
      <c r="B5" s="14">
        <v>156</v>
      </c>
      <c r="C5" s="14">
        <v>158</v>
      </c>
      <c r="D5" s="14">
        <v>156</v>
      </c>
      <c r="E5" s="14">
        <v>157</v>
      </c>
      <c r="F5" s="14">
        <v>157</v>
      </c>
      <c r="G5" s="14">
        <v>156</v>
      </c>
      <c r="H5" s="14">
        <v>160</v>
      </c>
      <c r="I5" s="14">
        <v>160</v>
      </c>
      <c r="J5" s="14">
        <v>158</v>
      </c>
      <c r="K5" s="15">
        <v>158</v>
      </c>
      <c r="L5" s="1"/>
      <c r="M5" s="1"/>
      <c r="N5" s="1"/>
      <c r="O5" s="1"/>
      <c r="P5" s="1"/>
      <c r="Q5" s="1"/>
    </row>
    <row r="6" spans="1:17" ht="18" x14ac:dyDescent="0.35">
      <c r="A6" s="5">
        <v>0.1</v>
      </c>
      <c r="B6" s="14">
        <v>176</v>
      </c>
      <c r="C6" s="14">
        <v>176</v>
      </c>
      <c r="D6" s="14">
        <v>165</v>
      </c>
      <c r="E6" s="14">
        <v>162</v>
      </c>
      <c r="F6" s="14">
        <v>169</v>
      </c>
      <c r="G6" s="14">
        <v>166</v>
      </c>
      <c r="H6" s="14">
        <v>167</v>
      </c>
      <c r="I6" s="14">
        <v>167</v>
      </c>
      <c r="J6" s="14">
        <v>170</v>
      </c>
      <c r="K6" s="15">
        <v>170</v>
      </c>
      <c r="L6" s="1"/>
      <c r="M6" s="1"/>
      <c r="N6" s="1"/>
      <c r="O6" s="1"/>
      <c r="P6" s="1"/>
      <c r="Q6" s="1"/>
    </row>
    <row r="7" spans="1:17" ht="18" x14ac:dyDescent="0.35">
      <c r="A7" s="5">
        <v>0.2</v>
      </c>
      <c r="B7" s="14">
        <v>184</v>
      </c>
      <c r="C7" s="14">
        <v>184</v>
      </c>
      <c r="D7" s="14">
        <v>168</v>
      </c>
      <c r="E7" s="14">
        <v>164</v>
      </c>
      <c r="F7" s="14">
        <v>174</v>
      </c>
      <c r="G7" s="14">
        <v>170</v>
      </c>
      <c r="H7" s="14">
        <v>170</v>
      </c>
      <c r="I7" s="14">
        <v>170</v>
      </c>
      <c r="J7" s="14">
        <v>175</v>
      </c>
      <c r="K7" s="15">
        <v>175</v>
      </c>
      <c r="L7" s="1"/>
      <c r="M7" s="1"/>
      <c r="N7" s="1"/>
      <c r="O7" s="1"/>
      <c r="P7" s="1"/>
      <c r="Q7" s="1"/>
    </row>
    <row r="8" spans="1:17" ht="18" x14ac:dyDescent="0.35">
      <c r="A8" s="5">
        <v>0.5</v>
      </c>
      <c r="B8" s="14">
        <v>206</v>
      </c>
      <c r="C8" s="14">
        <v>207</v>
      </c>
      <c r="D8" s="14">
        <v>179</v>
      </c>
      <c r="E8" s="14">
        <v>170</v>
      </c>
      <c r="F8" s="14">
        <v>191</v>
      </c>
      <c r="G8" s="14">
        <v>183</v>
      </c>
      <c r="H8" s="14">
        <v>180</v>
      </c>
      <c r="I8" s="14">
        <v>180</v>
      </c>
      <c r="J8" s="14">
        <v>191</v>
      </c>
      <c r="K8" s="15">
        <v>190</v>
      </c>
      <c r="L8" s="1"/>
      <c r="M8" s="1"/>
      <c r="N8" s="1"/>
      <c r="O8" s="1"/>
      <c r="P8" s="1"/>
      <c r="Q8" s="1"/>
    </row>
    <row r="9" spans="1:17" ht="18" x14ac:dyDescent="0.35">
      <c r="A9" s="5">
        <v>0.9</v>
      </c>
      <c r="B9" s="14">
        <v>247</v>
      </c>
      <c r="C9" s="14">
        <v>248</v>
      </c>
      <c r="D9" s="14">
        <v>224</v>
      </c>
      <c r="E9" s="14">
        <v>186</v>
      </c>
      <c r="F9" s="14">
        <v>240</v>
      </c>
      <c r="G9" s="14">
        <v>232</v>
      </c>
      <c r="H9" s="14">
        <v>208</v>
      </c>
      <c r="I9" s="14">
        <v>208</v>
      </c>
      <c r="J9" s="14">
        <v>234</v>
      </c>
      <c r="K9" s="15">
        <v>233</v>
      </c>
      <c r="L9" s="1"/>
      <c r="M9" s="1"/>
      <c r="N9" s="1"/>
      <c r="O9" s="1"/>
      <c r="P9" s="1"/>
      <c r="Q9" s="1"/>
    </row>
    <row r="10" spans="1:17" ht="18" x14ac:dyDescent="0.35">
      <c r="A10" s="3" t="s">
        <v>5</v>
      </c>
      <c r="B10" s="14">
        <v>273</v>
      </c>
      <c r="C10" s="14">
        <v>273</v>
      </c>
      <c r="D10" s="14">
        <v>261</v>
      </c>
      <c r="E10" s="14">
        <v>206</v>
      </c>
      <c r="F10" s="14">
        <v>268</v>
      </c>
      <c r="G10" s="14">
        <v>264</v>
      </c>
      <c r="H10" s="14">
        <v>227</v>
      </c>
      <c r="I10" s="14">
        <v>231</v>
      </c>
      <c r="J10" s="14">
        <v>263</v>
      </c>
      <c r="K10" s="15">
        <v>263</v>
      </c>
      <c r="L10" s="1"/>
      <c r="M10" s="1"/>
      <c r="N10" s="1"/>
      <c r="O10" s="1"/>
      <c r="P10" s="1"/>
      <c r="Q10" s="1"/>
    </row>
    <row r="11" spans="1:17" ht="18" x14ac:dyDescent="0.35">
      <c r="A11" s="3" t="s">
        <v>6</v>
      </c>
      <c r="B11" s="14">
        <v>0.9</v>
      </c>
      <c r="C11" s="14">
        <v>0.8</v>
      </c>
      <c r="D11" s="14">
        <v>1</v>
      </c>
      <c r="E11" s="14">
        <v>0.9</v>
      </c>
      <c r="F11" s="14">
        <v>1</v>
      </c>
      <c r="G11" s="14">
        <v>1</v>
      </c>
      <c r="H11" s="14">
        <v>1</v>
      </c>
      <c r="I11" s="14">
        <v>1</v>
      </c>
      <c r="J11" s="14">
        <v>1</v>
      </c>
      <c r="K11" s="15">
        <v>0.8</v>
      </c>
      <c r="L11" s="1"/>
      <c r="M11" s="1"/>
      <c r="N11" s="1"/>
      <c r="O11" s="1"/>
      <c r="P11" s="1"/>
      <c r="Q11" s="1"/>
    </row>
    <row r="12" spans="1:17" ht="18.600000000000001" thickBot="1" x14ac:dyDescent="0.4">
      <c r="A12" s="6" t="s">
        <v>7</v>
      </c>
      <c r="B12" s="16">
        <v>0.7</v>
      </c>
      <c r="C12" s="16">
        <v>0.8</v>
      </c>
      <c r="D12" s="16">
        <v>0.8</v>
      </c>
      <c r="E12" s="16">
        <v>0.9</v>
      </c>
      <c r="F12" s="16">
        <v>0.7</v>
      </c>
      <c r="G12" s="16">
        <v>1</v>
      </c>
      <c r="H12" s="16">
        <v>1.2</v>
      </c>
      <c r="I12" s="16">
        <v>0.9</v>
      </c>
      <c r="J12" s="16">
        <v>0.9</v>
      </c>
      <c r="K12" s="17">
        <v>0.9</v>
      </c>
      <c r="L12" s="1"/>
      <c r="M12" s="1"/>
      <c r="N12" s="1"/>
      <c r="O12" s="1"/>
      <c r="P12" s="1"/>
      <c r="Q12" s="1"/>
    </row>
    <row r="13" spans="1:17" ht="18" x14ac:dyDescent="0.35">
      <c r="A13" s="3" t="s">
        <v>17</v>
      </c>
      <c r="B13" s="14">
        <v>46</v>
      </c>
      <c r="C13" s="14">
        <v>46</v>
      </c>
      <c r="D13" s="14">
        <v>42</v>
      </c>
      <c r="E13" s="14">
        <v>41</v>
      </c>
      <c r="F13" s="14">
        <v>44</v>
      </c>
      <c r="G13" s="14">
        <v>43</v>
      </c>
      <c r="H13" s="14">
        <v>43</v>
      </c>
      <c r="I13" s="14">
        <v>42</v>
      </c>
      <c r="J13" s="14">
        <v>44</v>
      </c>
      <c r="K13" s="15">
        <v>46</v>
      </c>
      <c r="L13" s="1"/>
      <c r="M13" s="1"/>
      <c r="N13" s="1"/>
      <c r="O13" s="1"/>
      <c r="P13" s="1"/>
      <c r="Q13" s="1"/>
    </row>
    <row r="14" spans="1:17" ht="18" x14ac:dyDescent="0.35">
      <c r="A14" s="3" t="s">
        <v>15</v>
      </c>
      <c r="B14" s="14">
        <v>42</v>
      </c>
      <c r="C14" s="14">
        <v>41.9</v>
      </c>
      <c r="D14" s="14">
        <v>52.7</v>
      </c>
      <c r="E14" s="14">
        <v>60.2</v>
      </c>
      <c r="F14" s="14">
        <v>46.9</v>
      </c>
      <c r="G14" s="14">
        <v>50.5</v>
      </c>
      <c r="H14" s="14">
        <v>54.4</v>
      </c>
      <c r="I14" s="14">
        <v>54</v>
      </c>
      <c r="J14" s="14">
        <v>47.8</v>
      </c>
      <c r="K14" s="15">
        <v>47.9</v>
      </c>
      <c r="L14" s="1"/>
      <c r="M14" s="1"/>
      <c r="N14" s="1"/>
      <c r="O14" s="1"/>
      <c r="P14" s="1"/>
      <c r="Q14" s="1"/>
    </row>
    <row r="15" spans="1:17" ht="18" x14ac:dyDescent="0.35">
      <c r="A15" s="3" t="s">
        <v>16</v>
      </c>
      <c r="B15" s="14">
        <v>-52</v>
      </c>
      <c r="C15" s="14">
        <v>-50</v>
      </c>
      <c r="D15" s="14">
        <v>-63</v>
      </c>
      <c r="E15" s="14">
        <v>-54</v>
      </c>
      <c r="F15" s="14">
        <v>-56</v>
      </c>
      <c r="G15" s="14">
        <v>-60</v>
      </c>
      <c r="H15" s="14" t="s">
        <v>23</v>
      </c>
      <c r="I15" s="14" t="s">
        <v>23</v>
      </c>
      <c r="J15" s="14">
        <v>-58</v>
      </c>
      <c r="K15" s="15">
        <v>-60</v>
      </c>
      <c r="L15" s="1"/>
      <c r="M15" s="1"/>
      <c r="N15" s="1"/>
      <c r="O15" s="1"/>
      <c r="P15" s="1"/>
      <c r="Q15" s="1"/>
    </row>
    <row r="16" spans="1:17" ht="18" x14ac:dyDescent="0.35">
      <c r="A16" s="7" t="s">
        <v>8</v>
      </c>
      <c r="B16" s="14">
        <v>4.5999999999999996</v>
      </c>
      <c r="C16" s="14">
        <v>4.7</v>
      </c>
      <c r="D16" s="14">
        <v>3.2</v>
      </c>
      <c r="E16" s="14">
        <v>2.6</v>
      </c>
      <c r="F16" s="14">
        <v>3.8</v>
      </c>
      <c r="G16" s="14">
        <v>3.3</v>
      </c>
      <c r="H16" s="14">
        <v>3.6</v>
      </c>
      <c r="I16" s="14">
        <v>3.6</v>
      </c>
      <c r="J16" s="14">
        <v>4.0999999999999996</v>
      </c>
      <c r="K16" s="15">
        <v>4.0999999999999996</v>
      </c>
      <c r="L16" s="1"/>
      <c r="M16" s="1"/>
      <c r="N16" s="1"/>
      <c r="O16" s="1"/>
      <c r="P16" s="1"/>
      <c r="Q16" s="1"/>
    </row>
    <row r="17" spans="1:17" ht="18" x14ac:dyDescent="0.35">
      <c r="A17" s="3" t="s">
        <v>9</v>
      </c>
      <c r="B17" s="14">
        <v>41</v>
      </c>
      <c r="C17" s="14">
        <v>41</v>
      </c>
      <c r="D17" s="14">
        <v>48</v>
      </c>
      <c r="E17" s="14">
        <v>58</v>
      </c>
      <c r="F17" s="14">
        <v>43</v>
      </c>
      <c r="G17" s="14">
        <v>46</v>
      </c>
      <c r="H17" s="14">
        <v>52</v>
      </c>
      <c r="I17" s="14">
        <v>51</v>
      </c>
      <c r="J17" s="14">
        <v>45</v>
      </c>
      <c r="K17" s="15">
        <v>45</v>
      </c>
      <c r="L17" s="1"/>
      <c r="M17" s="1"/>
      <c r="N17" s="1"/>
      <c r="O17" s="1"/>
      <c r="P17" s="1"/>
      <c r="Q17" s="1"/>
    </row>
    <row r="18" spans="1:17" ht="18" x14ac:dyDescent="0.35">
      <c r="A18" s="3" t="s">
        <v>10</v>
      </c>
      <c r="B18" s="14">
        <v>13.6</v>
      </c>
      <c r="C18" s="14">
        <v>13.6</v>
      </c>
      <c r="D18" s="14">
        <v>14.7</v>
      </c>
      <c r="E18" s="14">
        <v>15.5</v>
      </c>
      <c r="F18" s="14">
        <v>14.1</v>
      </c>
      <c r="G18" s="14">
        <v>14.5</v>
      </c>
      <c r="H18" s="14">
        <v>15.1</v>
      </c>
      <c r="I18" s="14">
        <v>15.1</v>
      </c>
      <c r="J18" s="14">
        <v>14.2</v>
      </c>
      <c r="K18" s="15">
        <v>14.3</v>
      </c>
      <c r="L18" s="1"/>
      <c r="M18" s="1"/>
      <c r="N18" s="1"/>
      <c r="O18" s="1"/>
      <c r="P18" s="1"/>
      <c r="Q18" s="1"/>
    </row>
    <row r="19" spans="1:17" ht="18" x14ac:dyDescent="0.35">
      <c r="A19" s="3" t="s">
        <v>11</v>
      </c>
      <c r="B19" s="14">
        <v>1.5</v>
      </c>
      <c r="C19" s="14">
        <v>1.6</v>
      </c>
      <c r="D19" s="14">
        <v>0.6</v>
      </c>
      <c r="E19" s="14">
        <v>0</v>
      </c>
      <c r="F19" s="14">
        <v>1.1000000000000001</v>
      </c>
      <c r="G19" s="14">
        <v>0.8</v>
      </c>
      <c r="H19" s="14">
        <v>0</v>
      </c>
      <c r="I19" s="14">
        <v>0</v>
      </c>
      <c r="J19" s="14">
        <v>0.8</v>
      </c>
      <c r="K19" s="15">
        <v>0.8</v>
      </c>
      <c r="L19" s="1"/>
      <c r="M19" s="1"/>
      <c r="N19" s="1"/>
      <c r="O19" s="1"/>
      <c r="P19" s="1"/>
      <c r="Q19" s="1"/>
    </row>
    <row r="20" spans="1:17" ht="18" x14ac:dyDescent="0.35">
      <c r="A20" s="3" t="s">
        <v>12</v>
      </c>
      <c r="B20" s="14">
        <v>43.2</v>
      </c>
      <c r="C20" s="14">
        <v>43.3</v>
      </c>
      <c r="D20" s="14">
        <v>43.7</v>
      </c>
      <c r="E20" s="14">
        <v>44.4</v>
      </c>
      <c r="F20" s="14">
        <v>43.5</v>
      </c>
      <c r="G20" s="14">
        <v>43.8</v>
      </c>
      <c r="H20" s="14">
        <v>44.1</v>
      </c>
      <c r="I20" s="14">
        <v>44.1</v>
      </c>
      <c r="J20" s="14">
        <v>43.6</v>
      </c>
      <c r="K20" s="15">
        <v>43.8</v>
      </c>
      <c r="L20" s="1"/>
      <c r="M20" s="1"/>
      <c r="N20" s="1"/>
      <c r="O20" s="1"/>
      <c r="P20" s="1"/>
      <c r="Q20" s="1"/>
    </row>
    <row r="21" spans="1:17" ht="18.600000000000001" thickBot="1" x14ac:dyDescent="0.4">
      <c r="A21" s="6" t="s">
        <v>13</v>
      </c>
      <c r="B21" s="16">
        <v>2.2999999999999998</v>
      </c>
      <c r="C21" s="16">
        <v>0.9</v>
      </c>
      <c r="D21" s="16">
        <v>1</v>
      </c>
      <c r="E21" s="16">
        <v>0</v>
      </c>
      <c r="F21" s="16">
        <v>1</v>
      </c>
      <c r="G21" s="16">
        <v>0.6</v>
      </c>
      <c r="H21" s="16">
        <v>4.2</v>
      </c>
      <c r="I21" s="16">
        <v>3.8</v>
      </c>
      <c r="J21" s="16">
        <v>2.5</v>
      </c>
      <c r="K21" s="17">
        <v>3.3</v>
      </c>
      <c r="L21" s="1"/>
      <c r="M21" s="1"/>
      <c r="N21" s="1"/>
      <c r="O21" s="1"/>
      <c r="P21" s="1"/>
      <c r="Q21" s="1"/>
    </row>
    <row r="22" spans="1:17" ht="18.600000000000001" thickBot="1" x14ac:dyDescent="0.4">
      <c r="A22" s="8" t="s">
        <v>28</v>
      </c>
      <c r="B22" s="16">
        <v>1.88</v>
      </c>
      <c r="C22" s="16">
        <v>1.88</v>
      </c>
      <c r="D22" s="16">
        <v>2.0499999999999998</v>
      </c>
      <c r="E22" s="16">
        <v>2.19</v>
      </c>
      <c r="F22" s="16">
        <v>1.96</v>
      </c>
      <c r="G22" s="16">
        <v>2.02</v>
      </c>
      <c r="H22" s="16">
        <v>2.12</v>
      </c>
      <c r="I22" s="16">
        <v>2.12</v>
      </c>
      <c r="J22" s="16">
        <v>1.97</v>
      </c>
      <c r="K22" s="17">
        <v>1.99</v>
      </c>
      <c r="L22" s="1"/>
      <c r="M22" s="1"/>
      <c r="N22" s="1"/>
      <c r="O22" s="1"/>
      <c r="P22" s="1"/>
      <c r="Q22" s="1"/>
    </row>
    <row r="23" spans="1:17" ht="18" x14ac:dyDescent="0.35">
      <c r="A23" s="20" t="s">
        <v>63</v>
      </c>
      <c r="B23" s="21">
        <f>141.5/(B14+131.5)</f>
        <v>0.81556195965417866</v>
      </c>
      <c r="C23" s="21">
        <f t="shared" ref="C23:K23" si="0">141.5/(C14+131.5)</f>
        <v>0.81603229527104959</v>
      </c>
      <c r="D23" s="21">
        <f t="shared" si="0"/>
        <v>0.76818675352877308</v>
      </c>
      <c r="E23" s="21">
        <f t="shared" si="0"/>
        <v>0.73813249869587905</v>
      </c>
      <c r="F23" s="21">
        <f t="shared" si="0"/>
        <v>0.79316143497757841</v>
      </c>
      <c r="G23" s="21">
        <f t="shared" si="0"/>
        <v>0.77747252747252749</v>
      </c>
      <c r="H23" s="21">
        <f t="shared" si="0"/>
        <v>0.76116191500806885</v>
      </c>
      <c r="I23" s="21">
        <f t="shared" si="0"/>
        <v>0.76280323450134768</v>
      </c>
      <c r="J23" s="21">
        <f t="shared" si="0"/>
        <v>0.78918014500836586</v>
      </c>
      <c r="K23" s="21">
        <f t="shared" si="0"/>
        <v>0.78874024526198439</v>
      </c>
      <c r="L23" s="1"/>
      <c r="M23" s="1"/>
      <c r="N23" s="1"/>
      <c r="O23" s="1"/>
      <c r="P23" s="1"/>
      <c r="Q23" s="1"/>
    </row>
    <row r="24" spans="1:17" ht="18" x14ac:dyDescent="0.35">
      <c r="A24" s="22" t="s">
        <v>29</v>
      </c>
      <c r="B24" s="23"/>
      <c r="C24" s="23"/>
      <c r="D24" s="23"/>
      <c r="E24" s="23"/>
      <c r="F24" s="23"/>
      <c r="G24" s="23"/>
      <c r="H24" s="23"/>
      <c r="I24" s="23"/>
      <c r="J24" s="23"/>
      <c r="K24" s="23"/>
      <c r="L24" s="9"/>
      <c r="M24" s="1"/>
      <c r="N24" s="1"/>
      <c r="O24" s="1"/>
      <c r="P24" s="1"/>
      <c r="Q24" s="1"/>
    </row>
    <row r="25" spans="1:17" x14ac:dyDescent="0.3">
      <c r="B25" s="1"/>
      <c r="C25" s="1"/>
      <c r="D25" s="1"/>
      <c r="E25" s="1"/>
      <c r="F25" s="1"/>
      <c r="G25" s="1"/>
      <c r="H25" s="1"/>
      <c r="I25" s="1"/>
      <c r="J25" s="1"/>
      <c r="K25" s="1"/>
      <c r="L25" s="1"/>
      <c r="M25" s="1"/>
      <c r="N25" s="1"/>
      <c r="O25" s="1"/>
      <c r="P25" s="1"/>
      <c r="Q25"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FuelProperties</vt:lpstr>
    </vt:vector>
  </TitlesOfParts>
  <Company>U.S. Air Force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Corporan</dc:creator>
  <cp:lastModifiedBy>egarguli</cp:lastModifiedBy>
  <dcterms:created xsi:type="dcterms:W3CDTF">2009-03-20T19:44:42Z</dcterms:created>
  <dcterms:modified xsi:type="dcterms:W3CDTF">2016-07-08T12:34:03Z</dcterms:modified>
</cp:coreProperties>
</file>