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rguli\Documents\Practice\ACCESS 1\"/>
    </mc:Choice>
  </mc:AlternateContent>
  <bookViews>
    <workbookView xWindow="0" yWindow="0" windowWidth="23040" windowHeight="9972" activeTab="1"/>
  </bookViews>
  <sheets>
    <sheet name="README" sheetId="2" r:id="rId1"/>
    <sheet name="TestPoint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<sst xmlns="http://schemas.openxmlformats.org/spreadsheetml/2006/main" count="550" uniqueCount="128">
  <si>
    <t>EIn_CN_uf</t>
  </si>
  <si>
    <t>EIn_CN_cold</t>
  </si>
  <si>
    <t>EIn_CN_hot</t>
  </si>
  <si>
    <t>EIn_ice</t>
  </si>
  <si>
    <t>EI_NO</t>
  </si>
  <si>
    <t>EI_NO2</t>
  </si>
  <si>
    <t>EI_Nox</t>
  </si>
  <si>
    <t>EI_CO</t>
  </si>
  <si>
    <t>EIn_SMPS_cold</t>
  </si>
  <si>
    <t>EIn_SMPS_hot</t>
  </si>
  <si>
    <t>EIs_SMPS_cold</t>
  </si>
  <si>
    <t>EIs_SMPS_hot</t>
  </si>
  <si>
    <t>EIv_SMPS_cold</t>
  </si>
  <si>
    <t>EIv_SMPS_nonvol</t>
  </si>
  <si>
    <t/>
  </si>
  <si>
    <t>ContaminationFlag</t>
  </si>
  <si>
    <t>EngineFlag</t>
  </si>
  <si>
    <t>N1</t>
  </si>
  <si>
    <t>FF</t>
  </si>
  <si>
    <t>EGT</t>
  </si>
  <si>
    <t>Fuel</t>
  </si>
  <si>
    <t>WingFlag</t>
  </si>
  <si>
    <t>Notes</t>
  </si>
  <si>
    <t>JP-8</t>
  </si>
  <si>
    <t>#2 Engine, JP-8</t>
  </si>
  <si>
    <t>HEFA</t>
  </si>
  <si>
    <t>#3 Engine, Ice with CAPS</t>
  </si>
  <si>
    <t>#3 Engine, Exhaust</t>
  </si>
  <si>
    <t>#2 Engine, crown, JP-8 midpower</t>
  </si>
  <si>
    <t>#3 Engine, wingtip, blend</t>
  </si>
  <si>
    <t>#3 Engine crown (good case)</t>
  </si>
  <si>
    <t>#2 Engine, crown</t>
  </si>
  <si>
    <t>#3 Engine, wingtip still at 34 kft</t>
  </si>
  <si>
    <t>#3 Engine crown</t>
  </si>
  <si>
    <t>#2 Engine, Crown, blend</t>
  </si>
  <si>
    <t>#3 Engine, Wingtip, JP-8</t>
  </si>
  <si>
    <t>#3 Engine, Crown, JP-8 (good)</t>
  </si>
  <si>
    <t>#2, Crown, Blend</t>
  </si>
  <si>
    <t>#3</t>
  </si>
  <si>
    <t>#2, Crown, Blend at Idle</t>
  </si>
  <si>
    <t>#3 Ice</t>
  </si>
  <si>
    <t>#3, Crown, JP8</t>
  </si>
  <si>
    <t>#2, Crown, JP-8</t>
  </si>
  <si>
    <t>#3, wingtip, Blend</t>
  </si>
  <si>
    <t>#3, Crown</t>
  </si>
  <si>
    <t>#2, crown</t>
  </si>
  <si>
    <t>#3, wingtip</t>
  </si>
  <si>
    <t>#3, crown</t>
  </si>
  <si>
    <t>#2, crown, Blend</t>
  </si>
  <si>
    <t>Pressure_Altitude</t>
  </si>
  <si>
    <t>Average Aircraft pressure altitude</t>
  </si>
  <si>
    <t>Start_UTC</t>
  </si>
  <si>
    <t>N/A</t>
  </si>
  <si>
    <t>End_UTC</t>
  </si>
  <si>
    <t>Separation_Distance</t>
  </si>
  <si>
    <t>Average Separation distance between the NASA DC-8 and the NASA Falcon</t>
  </si>
  <si>
    <t>#/kg fuel</t>
  </si>
  <si>
    <t>Number Emission Index of Ultrafine Particles</t>
  </si>
  <si>
    <t>Number Emission Index of Aerosol Particles</t>
  </si>
  <si>
    <t>Fuel Used for Test</t>
  </si>
  <si>
    <t xml:space="preserve">0= No Contamination Issue  1= Fuel Contaminated </t>
  </si>
  <si>
    <t>2= Engine #2     3= Engine #3</t>
  </si>
  <si>
    <t>Percent</t>
  </si>
  <si>
    <t>N1 setting for Engine</t>
  </si>
  <si>
    <t>lbs/hr</t>
  </si>
  <si>
    <t xml:space="preserve">Fuel Flow Rate for Engine </t>
  </si>
  <si>
    <t xml:space="preserve">Exhaust Gas Temperature for Engine </t>
  </si>
  <si>
    <t>PI</t>
  </si>
  <si>
    <t>Bruce Anderson</t>
  </si>
  <si>
    <t>DATA_DESCRIPTION</t>
  </si>
  <si>
    <t>MEASUREMENT_DATE</t>
  </si>
  <si>
    <t>MODIFIED_DATE</t>
  </si>
  <si>
    <t>PI_CONTACT_INFO</t>
  </si>
  <si>
    <t>Bruce.E.Anderson@nasa.gov</t>
  </si>
  <si>
    <t>PLATFORM</t>
  </si>
  <si>
    <t>NASA Falcon</t>
  </si>
  <si>
    <t>LOCATION</t>
  </si>
  <si>
    <t>ASSOCIATED_DATA</t>
  </si>
  <si>
    <t>INSTRUMENT_INFO</t>
  </si>
  <si>
    <t>Please contact the PI for more information about the instruments</t>
  </si>
  <si>
    <t>DATA_INFO</t>
  </si>
  <si>
    <t>Measurements are reported at standard temperature and pressure (0 deg C, 1013 mb)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</si>
  <si>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</si>
  <si>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</si>
  <si>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</si>
  <si>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</si>
  <si>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</si>
  <si>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LLOD_FLAG</t>
  </si>
  <si>
    <t>LLOD_VALUE</t>
  </si>
  <si>
    <t>DATA_MANAGER</t>
  </si>
  <si>
    <t>Lee Thornhill</t>
  </si>
  <si>
    <t>DM_CONTACT_INFO</t>
  </si>
  <si>
    <t>Kenneth.L.Thornhill@nasa.gov</t>
  </si>
  <si>
    <t>PROJECT_INFO</t>
  </si>
  <si>
    <t>ACCESS 2013 - Alternative-Fuel Effects on Contrails and Cruise EmiSSions 2013</t>
  </si>
  <si>
    <t>STIPULATIONS_ON_USE</t>
  </si>
  <si>
    <t>Preliminary data; please contact the PI prior to use</t>
  </si>
  <si>
    <t>OTHER_COMMENTS</t>
  </si>
  <si>
    <t>REVISION</t>
  </si>
  <si>
    <t>R00</t>
  </si>
  <si>
    <t>Preliminary data formatted for the archive on 20160621</t>
  </si>
  <si>
    <t>Variables</t>
  </si>
  <si>
    <t>Units</t>
  </si>
  <si>
    <t>Description</t>
  </si>
  <si>
    <t>Latitude, longitude, and altitude included in the Summary file</t>
  </si>
  <si>
    <t>ACCESS-Falcon-LARGE-Summary_TP_20130411_R00.xlsx</t>
  </si>
  <si>
    <t>Falcon Emission Index data</t>
  </si>
  <si>
    <t>Number Emission Index of Ice Particles</t>
  </si>
  <si>
    <t>Emission Index of NO</t>
  </si>
  <si>
    <t>Emission Index of NO2</t>
  </si>
  <si>
    <t>Emission Index of Nox</t>
  </si>
  <si>
    <t>Emission Index of CO</t>
  </si>
  <si>
    <t>Number Emission Index of Particles as measured by SMPS</t>
  </si>
  <si>
    <t>Number Emission Index of Particles as measured by SMPS (thermodenuded)</t>
  </si>
  <si>
    <t>um2/kg fuel</t>
  </si>
  <si>
    <t>Surface Area Emission Index of Aerosol Particles as measured by SMPS</t>
  </si>
  <si>
    <t>Surface Area Emission Index of Aerosol Particles as measured by SMPS (thermodenuded)</t>
  </si>
  <si>
    <t>um3/kg fuel</t>
  </si>
  <si>
    <t>Volume Emission Index of Aerosol Particles as measured by SMSPS</t>
  </si>
  <si>
    <t>Volume Emission Index of Aerosol Particles as measured by SMSPS (thermodenuded)</t>
  </si>
  <si>
    <t>g/kg fuel</t>
  </si>
  <si>
    <t>Seconds since midnight UTC</t>
  </si>
  <si>
    <t>Feet</t>
  </si>
  <si>
    <t>Statute miles</t>
  </si>
  <si>
    <t>Deg Celsius</t>
  </si>
  <si>
    <t>0=Fuselage Probes Sampling 1=Wing Probes Sampling</t>
  </si>
  <si>
    <t>Number Emission Index of Aerosol Particles (thermodenuded)</t>
  </si>
  <si>
    <t>This data is for the AM flight on 20130411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</si>
</sst>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0" xfId="0" applyAlignment="1">
      <alignment horizontal="left"/>
    </xf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C21" sqref="C21"/>
    </sheetView>
  </sheetViews>
  <sheetFormatPr defaultRowHeight="14.4" x14ac:dyDescent="0.3"/>
  <cols>
    <col min="1" max="1" width="24.6640625" customWidth="1"/>
    <col min="2" max="2" width="29.21875" customWidth="1"/>
    <col min="3" max="3" width="76.44140625" customWidth="1"/>
  </cols>
  <sheetData>
    <row r="1" spans="1:2" x14ac:dyDescent="0.3">
      <c r="A1" t="s">
        <v>67</v>
      </c>
      <c r="B1" s="4" t="s">
        <v>68</v>
      </c>
    </row>
    <row r="2" spans="1:2" x14ac:dyDescent="0.3">
      <c r="A2" t="s">
        <v>69</v>
      </c>
      <c r="B2" s="4" t="s">
        <v>106</v>
      </c>
    </row>
    <row r="3" spans="1:2" x14ac:dyDescent="0.3">
      <c r="A3" t="s">
        <v>70</v>
      </c>
      <c r="B3" s="4">
        <v>20130411</v>
      </c>
    </row>
    <row r="4" spans="1:2" x14ac:dyDescent="0.3">
      <c r="A4" t="s">
        <v>71</v>
      </c>
      <c r="B4" s="4">
        <v>20160621</v>
      </c>
    </row>
    <row r="5" spans="1:2" x14ac:dyDescent="0.3">
      <c r="A5" t="s">
        <v>72</v>
      </c>
      <c r="B5" s="4" t="s">
        <v>73</v>
      </c>
    </row>
    <row r="6" spans="1:2" x14ac:dyDescent="0.3">
      <c r="A6" t="s">
        <v>74</v>
      </c>
      <c r="B6" s="4" t="s">
        <v>75</v>
      </c>
    </row>
    <row r="7" spans="1:2" x14ac:dyDescent="0.3">
      <c r="A7" t="s">
        <v>76</v>
      </c>
      <c r="B7" s="4" t="s">
        <v>104</v>
      </c>
    </row>
    <row r="8" spans="1:2" x14ac:dyDescent="0.3">
      <c r="A8" t="s">
        <v>77</v>
      </c>
      <c r="B8" s="4" t="s">
        <v>105</v>
      </c>
    </row>
    <row r="9" spans="1:2" x14ac:dyDescent="0.3">
      <c r="A9" t="s">
        <v>78</v>
      </c>
      <c r="B9" s="4" t="s">
        <v>79</v>
      </c>
    </row>
    <row r="10" spans="1:2" x14ac:dyDescent="0.3">
      <c r="A10" t="s">
        <v>80</v>
      </c>
      <c r="B10" s="4" t="s">
        <v>81</v>
      </c>
    </row>
    <row r="11" spans="1:2" x14ac:dyDescent="0.3">
      <c r="A11" t="s">
        <v>82</v>
      </c>
      <c r="B11" s="4" t="s">
        <v>83</v>
      </c>
    </row>
    <row r="12" spans="1:2" x14ac:dyDescent="0.3">
      <c r="A12" t="s">
        <v>84</v>
      </c>
      <c r="B12" s="4">
        <v>-999</v>
      </c>
    </row>
    <row r="13" spans="1:2" x14ac:dyDescent="0.3">
      <c r="A13" t="s">
        <v>85</v>
      </c>
      <c r="B13" s="4">
        <v>-777</v>
      </c>
    </row>
    <row r="14" spans="1:2" x14ac:dyDescent="0.3">
      <c r="A14" t="s">
        <v>86</v>
      </c>
      <c r="B14" s="4" t="s">
        <v>52</v>
      </c>
    </row>
    <row r="15" spans="1:2" x14ac:dyDescent="0.3">
      <c r="A15" t="s">
        <v>87</v>
      </c>
      <c r="B15" s="4">
        <v>-888</v>
      </c>
    </row>
    <row r="16" spans="1:2" x14ac:dyDescent="0.3">
      <c r="A16" t="s">
        <v>88</v>
      </c>
      <c r="B16" s="4" t="s">
        <v>52</v>
      </c>
    </row>
    <row r="17" spans="1:3" x14ac:dyDescent="0.3">
      <c r="A17" t="s">
        <v>89</v>
      </c>
      <c r="B17" s="4" t="s">
        <v>90</v>
      </c>
    </row>
    <row r="18" spans="1:3" x14ac:dyDescent="0.3">
      <c r="A18" t="s">
        <v>91</v>
      </c>
      <c r="B18" s="4" t="s">
        <v>92</v>
      </c>
    </row>
    <row r="19" spans="1:3" x14ac:dyDescent="0.3">
      <c r="A19" t="s">
        <v>93</v>
      </c>
      <c r="B19" s="4" t="s">
        <v>94</v>
      </c>
    </row>
    <row r="20" spans="1:3" x14ac:dyDescent="0.3">
      <c r="A20" t="s">
        <v>95</v>
      </c>
      <c r="B20" s="4" t="s">
        <v>96</v>
      </c>
    </row>
    <row r="21" spans="1:3" x14ac:dyDescent="0.3">
      <c r="A21" t="s">
        <v>97</v>
      </c>
      <c r="B21" s="4" t="s">
        <v>127</v>
      </c>
    </row>
    <row r="22" spans="1:3" x14ac:dyDescent="0.3">
      <c r="A22" t="s">
        <v>98</v>
      </c>
      <c r="B22" s="4" t="s">
        <v>99</v>
      </c>
    </row>
    <row r="23" spans="1:3" x14ac:dyDescent="0.3">
      <c r="A23" t="s">
        <v>99</v>
      </c>
      <c r="B23" s="4" t="s">
        <v>100</v>
      </c>
    </row>
    <row r="24" spans="1:3" ht="15" thickBot="1" x14ac:dyDescent="0.35">
      <c r="B24" s="4"/>
    </row>
    <row r="25" spans="1:3" ht="15" thickBot="1" x14ac:dyDescent="0.35">
      <c r="A25" s="5" t="s">
        <v>101</v>
      </c>
      <c r="B25" s="6" t="s">
        <v>102</v>
      </c>
      <c r="C25" s="7" t="s">
        <v>103</v>
      </c>
    </row>
    <row r="26" spans="1:3" x14ac:dyDescent="0.3">
      <c r="A26" s="2" t="s">
        <v>51</v>
      </c>
      <c r="B26" s="2" t="s">
        <v>121</v>
      </c>
      <c r="C26" s="2" t="s">
        <v>52</v>
      </c>
    </row>
    <row r="27" spans="1:3" x14ac:dyDescent="0.3">
      <c r="A27" s="1" t="s">
        <v>53</v>
      </c>
      <c r="B27" s="1" t="s">
        <v>121</v>
      </c>
      <c r="C27" s="1" t="s">
        <v>52</v>
      </c>
    </row>
    <row r="28" spans="1:3" x14ac:dyDescent="0.3">
      <c r="A28" s="1" t="s">
        <v>49</v>
      </c>
      <c r="B28" s="1" t="s">
        <v>122</v>
      </c>
      <c r="C28" s="1" t="s">
        <v>50</v>
      </c>
    </row>
    <row r="29" spans="1:3" x14ac:dyDescent="0.3">
      <c r="A29" s="1" t="s">
        <v>54</v>
      </c>
      <c r="B29" s="1" t="s">
        <v>123</v>
      </c>
      <c r="C29" s="1" t="s">
        <v>55</v>
      </c>
    </row>
    <row r="30" spans="1:3" x14ac:dyDescent="0.3">
      <c r="A30" s="1" t="s">
        <v>0</v>
      </c>
      <c r="B30" s="3" t="s">
        <v>56</v>
      </c>
      <c r="C30" s="3" t="s">
        <v>57</v>
      </c>
    </row>
    <row r="31" spans="1:3" x14ac:dyDescent="0.3">
      <c r="A31" s="1" t="s">
        <v>1</v>
      </c>
      <c r="B31" s="3" t="s">
        <v>56</v>
      </c>
      <c r="C31" s="1" t="s">
        <v>58</v>
      </c>
    </row>
    <row r="32" spans="1:3" x14ac:dyDescent="0.3">
      <c r="A32" s="1" t="s">
        <v>2</v>
      </c>
      <c r="B32" s="3" t="s">
        <v>56</v>
      </c>
      <c r="C32" s="1" t="s">
        <v>126</v>
      </c>
    </row>
    <row r="33" spans="1:3" x14ac:dyDescent="0.3">
      <c r="A33" s="1" t="s">
        <v>3</v>
      </c>
      <c r="B33" s="3" t="s">
        <v>56</v>
      </c>
      <c r="C33" s="1" t="s">
        <v>107</v>
      </c>
    </row>
    <row r="34" spans="1:3" x14ac:dyDescent="0.3">
      <c r="A34" s="1" t="s">
        <v>4</v>
      </c>
      <c r="B34" s="1" t="s">
        <v>120</v>
      </c>
      <c r="C34" s="1" t="s">
        <v>108</v>
      </c>
    </row>
    <row r="35" spans="1:3" x14ac:dyDescent="0.3">
      <c r="A35" s="1" t="s">
        <v>5</v>
      </c>
      <c r="B35" s="1" t="s">
        <v>120</v>
      </c>
      <c r="C35" s="1" t="s">
        <v>109</v>
      </c>
    </row>
    <row r="36" spans="1:3" x14ac:dyDescent="0.3">
      <c r="A36" s="1" t="s">
        <v>6</v>
      </c>
      <c r="B36" s="1" t="s">
        <v>120</v>
      </c>
      <c r="C36" s="1" t="s">
        <v>110</v>
      </c>
    </row>
    <row r="37" spans="1:3" x14ac:dyDescent="0.3">
      <c r="A37" s="1" t="s">
        <v>7</v>
      </c>
      <c r="B37" s="1" t="s">
        <v>120</v>
      </c>
      <c r="C37" s="1" t="s">
        <v>111</v>
      </c>
    </row>
    <row r="38" spans="1:3" x14ac:dyDescent="0.3">
      <c r="A38" s="1" t="s">
        <v>8</v>
      </c>
      <c r="B38" s="1" t="s">
        <v>56</v>
      </c>
      <c r="C38" s="1" t="s">
        <v>112</v>
      </c>
    </row>
    <row r="39" spans="1:3" x14ac:dyDescent="0.3">
      <c r="A39" s="1" t="s">
        <v>9</v>
      </c>
      <c r="B39" s="1" t="s">
        <v>56</v>
      </c>
      <c r="C39" s="1" t="s">
        <v>113</v>
      </c>
    </row>
    <row r="40" spans="1:3" x14ac:dyDescent="0.3">
      <c r="A40" s="1" t="s">
        <v>10</v>
      </c>
      <c r="B40" s="1" t="s">
        <v>114</v>
      </c>
      <c r="C40" s="1" t="s">
        <v>115</v>
      </c>
    </row>
    <row r="41" spans="1:3" x14ac:dyDescent="0.3">
      <c r="A41" s="1" t="s">
        <v>11</v>
      </c>
      <c r="B41" s="1" t="s">
        <v>114</v>
      </c>
      <c r="C41" s="1" t="s">
        <v>116</v>
      </c>
    </row>
    <row r="42" spans="1:3" x14ac:dyDescent="0.3">
      <c r="A42" s="1" t="s">
        <v>12</v>
      </c>
      <c r="B42" s="1" t="s">
        <v>117</v>
      </c>
      <c r="C42" s="1" t="s">
        <v>118</v>
      </c>
    </row>
    <row r="43" spans="1:3" x14ac:dyDescent="0.3">
      <c r="A43" s="1" t="s">
        <v>13</v>
      </c>
      <c r="B43" s="1" t="s">
        <v>117</v>
      </c>
      <c r="C43" s="1" t="s">
        <v>119</v>
      </c>
    </row>
    <row r="44" spans="1:3" x14ac:dyDescent="0.3">
      <c r="A44" s="1" t="s">
        <v>20</v>
      </c>
      <c r="B44" s="1" t="s">
        <v>52</v>
      </c>
      <c r="C44" s="1" t="s">
        <v>59</v>
      </c>
    </row>
    <row r="45" spans="1:3" x14ac:dyDescent="0.3">
      <c r="A45" s="1" t="s">
        <v>15</v>
      </c>
      <c r="B45" s="1" t="s">
        <v>52</v>
      </c>
      <c r="C45" s="1" t="s">
        <v>60</v>
      </c>
    </row>
    <row r="46" spans="1:3" x14ac:dyDescent="0.3">
      <c r="A46" s="1" t="s">
        <v>16</v>
      </c>
      <c r="B46" s="1" t="s">
        <v>52</v>
      </c>
      <c r="C46" s="1" t="s">
        <v>61</v>
      </c>
    </row>
    <row r="47" spans="1:3" x14ac:dyDescent="0.3">
      <c r="A47" s="1" t="s">
        <v>17</v>
      </c>
      <c r="B47" s="1" t="s">
        <v>62</v>
      </c>
      <c r="C47" s="1" t="s">
        <v>63</v>
      </c>
    </row>
    <row r="48" spans="1:3" x14ac:dyDescent="0.3">
      <c r="A48" s="1" t="s">
        <v>18</v>
      </c>
      <c r="B48" s="1" t="s">
        <v>64</v>
      </c>
      <c r="C48" s="1" t="s">
        <v>65</v>
      </c>
    </row>
    <row r="49" spans="1:3" x14ac:dyDescent="0.3">
      <c r="A49" s="1" t="s">
        <v>19</v>
      </c>
      <c r="B49" s="1" t="s">
        <v>124</v>
      </c>
      <c r="C49" s="1" t="s">
        <v>66</v>
      </c>
    </row>
    <row r="50" spans="1:3" x14ac:dyDescent="0.3">
      <c r="A50" s="1" t="s">
        <v>21</v>
      </c>
      <c r="B50" s="1" t="s">
        <v>52</v>
      </c>
      <c r="C50" s="1" t="s">
        <v>125</v>
      </c>
    </row>
    <row r="51" spans="1:3" x14ac:dyDescent="0.3">
      <c r="A51" s="1" t="s">
        <v>22</v>
      </c>
      <c r="B51" s="3" t="s">
        <v>52</v>
      </c>
      <c r="C51" s="3" t="s">
        <v>52</v>
      </c>
    </row>
  </sheetData>
  <conditionalFormatting sqref="A45 A30:A43">
    <cfRule type="cellIs" dxfId="2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topLeftCell="A41" workbookViewId="0">
      <selection activeCell="A57" sqref="A57:Z130"/>
    </sheetView>
  </sheetViews>
  <sheetFormatPr defaultRowHeight="14.4" x14ac:dyDescent="0.3"/>
  <cols>
    <col min="1" max="1" width="16.21875" customWidth="1"/>
    <col min="2" max="2" width="14.109375" customWidth="1"/>
    <col min="13" max="13" width="12.6640625" customWidth="1"/>
    <col min="14" max="14" width="16.109375" customWidth="1"/>
    <col min="15" max="15" width="11.77734375" customWidth="1"/>
    <col min="16" max="16" width="14.44140625" customWidth="1"/>
    <col min="17" max="17" width="10.33203125" customWidth="1"/>
    <col min="18" max="18" width="11" customWidth="1"/>
  </cols>
  <sheetData>
    <row r="1" spans="1:26" x14ac:dyDescent="0.3">
      <c r="A1" s="8" t="s">
        <v>51</v>
      </c>
      <c r="B1" s="8" t="s">
        <v>53</v>
      </c>
      <c r="C1" s="8" t="s">
        <v>49</v>
      </c>
      <c r="D1" s="8" t="s">
        <v>54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8" t="s">
        <v>13</v>
      </c>
      <c r="S1" s="8" t="s">
        <v>20</v>
      </c>
      <c r="T1" s="8" t="s">
        <v>15</v>
      </c>
      <c r="U1" s="8" t="s">
        <v>16</v>
      </c>
      <c r="V1" s="8" t="s">
        <v>17</v>
      </c>
      <c r="W1" s="8" t="s">
        <v>18</v>
      </c>
      <c r="X1" s="8" t="s">
        <v>19</v>
      </c>
      <c r="Y1" s="8" t="s">
        <v>21</v>
      </c>
      <c r="Z1" s="8" t="s">
        <v>22</v>
      </c>
    </row>
    <row r="2" spans="1:26" x14ac:dyDescent="0.3">
      <c r="A2" s="8">
        <v>59783</v>
      </c>
      <c r="B2" s="8">
        <v>59819</v>
      </c>
      <c r="C2" s="8">
        <v>33637</v>
      </c>
      <c r="D2" s="8">
        <v>1.9322200000000001E-2</v>
      </c>
      <c r="E2" s="8">
        <v>1748480680520070.7</v>
      </c>
      <c r="F2" s="8">
        <v>109512887354217.09</v>
      </c>
      <c r="G2" s="8">
        <v>25718308934820.191</v>
      </c>
      <c r="H2" s="8">
        <v>1002733092546.8625</v>
      </c>
      <c r="I2" s="8">
        <v>1.4678207181818179</v>
      </c>
      <c r="J2" s="8">
        <v>1.8867001200000002</v>
      </c>
      <c r="K2" s="8">
        <v>4.1432555454545454</v>
      </c>
      <c r="L2" s="8">
        <v>32.901489090909095</v>
      </c>
      <c r="M2" s="9">
        <v>630592760410459.12</v>
      </c>
      <c r="N2" s="9">
        <v>262817700446139.41</v>
      </c>
      <c r="O2" s="9">
        <v>6149467846842.334</v>
      </c>
      <c r="P2" s="9">
        <v>1461635007982.3728</v>
      </c>
      <c r="Q2" s="9">
        <v>69753289035.657959</v>
      </c>
      <c r="R2" s="9">
        <v>12096931468.260925</v>
      </c>
      <c r="S2" s="8" t="s">
        <v>23</v>
      </c>
      <c r="T2" s="8">
        <v>0</v>
      </c>
      <c r="U2" s="8">
        <v>2</v>
      </c>
      <c r="V2" s="10">
        <v>59</v>
      </c>
      <c r="W2" s="10">
        <v>940</v>
      </c>
      <c r="X2" s="10">
        <v>433</v>
      </c>
      <c r="Y2" s="8">
        <v>0</v>
      </c>
      <c r="Z2" s="8" t="s">
        <v>24</v>
      </c>
    </row>
    <row r="3" spans="1:26" x14ac:dyDescent="0.3">
      <c r="A3" s="8">
        <v>59867</v>
      </c>
      <c r="B3" s="8">
        <v>59892</v>
      </c>
      <c r="C3" s="8">
        <v>33659.300000000003</v>
      </c>
      <c r="D3" s="8">
        <v>2.9236000000000002E-2</v>
      </c>
      <c r="E3" s="8" t="s">
        <v>14</v>
      </c>
      <c r="F3" s="8" t="s">
        <v>14</v>
      </c>
      <c r="G3" s="8" t="s">
        <v>14</v>
      </c>
      <c r="H3" s="8" t="s">
        <v>14</v>
      </c>
      <c r="I3" s="8" t="s">
        <v>14</v>
      </c>
      <c r="J3" s="8" t="s">
        <v>14</v>
      </c>
      <c r="K3" s="8" t="s">
        <v>14</v>
      </c>
      <c r="L3" s="8" t="s">
        <v>14</v>
      </c>
      <c r="M3" s="9" t="s">
        <v>14</v>
      </c>
      <c r="N3" s="9" t="s">
        <v>14</v>
      </c>
      <c r="O3" s="9" t="s">
        <v>14</v>
      </c>
      <c r="P3" s="9" t="s">
        <v>14</v>
      </c>
      <c r="Q3" s="9" t="s">
        <v>14</v>
      </c>
      <c r="R3" s="9" t="s">
        <v>14</v>
      </c>
      <c r="S3" s="8" t="s">
        <v>25</v>
      </c>
      <c r="T3" s="8">
        <v>0</v>
      </c>
      <c r="U3" s="8">
        <v>3</v>
      </c>
      <c r="V3" s="10">
        <v>60</v>
      </c>
      <c r="W3" s="10">
        <v>993</v>
      </c>
      <c r="X3" s="10">
        <v>417</v>
      </c>
      <c r="Y3" s="8">
        <v>1</v>
      </c>
      <c r="Z3" s="8" t="s">
        <v>26</v>
      </c>
    </row>
    <row r="4" spans="1:26" x14ac:dyDescent="0.3">
      <c r="A4" s="8">
        <v>60147</v>
      </c>
      <c r="B4" s="8">
        <v>60175</v>
      </c>
      <c r="C4" s="8">
        <v>33637.4</v>
      </c>
      <c r="D4" s="8">
        <v>6.4857100000000001E-2</v>
      </c>
      <c r="E4" s="8">
        <v>1109440115464477</v>
      </c>
      <c r="F4" s="8">
        <v>8738499898517.8301</v>
      </c>
      <c r="G4" s="8">
        <v>1435785907805.7073</v>
      </c>
      <c r="H4" s="8" t="s">
        <v>14</v>
      </c>
      <c r="I4" s="8">
        <v>1.7599189090909089</v>
      </c>
      <c r="J4" s="8">
        <v>1.7045574327272723</v>
      </c>
      <c r="K4" s="8">
        <v>4.4850827999999998</v>
      </c>
      <c r="L4" s="8">
        <v>26.264885818181817</v>
      </c>
      <c r="M4" s="9">
        <v>40671290956434.742</v>
      </c>
      <c r="N4" s="9">
        <v>46362813577819.164</v>
      </c>
      <c r="O4" s="9">
        <v>450744096660.29303</v>
      </c>
      <c r="P4" s="9">
        <v>178287523893.53323</v>
      </c>
      <c r="Q4" s="9">
        <v>5755710731.4961605</v>
      </c>
      <c r="R4" s="9">
        <v>1611473100.1058879</v>
      </c>
      <c r="S4" s="8" t="s">
        <v>25</v>
      </c>
      <c r="T4" s="8">
        <v>0</v>
      </c>
      <c r="U4" s="8">
        <v>3</v>
      </c>
      <c r="V4" s="10">
        <v>60</v>
      </c>
      <c r="W4" s="10">
        <v>993</v>
      </c>
      <c r="X4" s="10">
        <v>417</v>
      </c>
      <c r="Y4" s="8">
        <v>0</v>
      </c>
      <c r="Z4" s="8" t="s">
        <v>27</v>
      </c>
    </row>
    <row r="5" spans="1:26" x14ac:dyDescent="0.3">
      <c r="A5" s="8">
        <v>60571</v>
      </c>
      <c r="B5" s="8">
        <v>60604</v>
      </c>
      <c r="C5" s="8">
        <v>33622.300000000003</v>
      </c>
      <c r="D5" s="8">
        <v>5.8669699999999998E-2</v>
      </c>
      <c r="E5" s="8" t="s">
        <v>14</v>
      </c>
      <c r="F5" s="8">
        <v>351909728131058.44</v>
      </c>
      <c r="G5" s="8">
        <v>133694372274325.16</v>
      </c>
      <c r="H5" s="8">
        <v>1810278129925.292</v>
      </c>
      <c r="I5" s="8">
        <v>4.7770150909090905</v>
      </c>
      <c r="J5" s="8">
        <v>1.0627236563636364</v>
      </c>
      <c r="K5" s="8">
        <v>8.3171358000000009</v>
      </c>
      <c r="L5" s="8">
        <v>6.3468915999999993</v>
      </c>
      <c r="M5" s="9">
        <v>980279989545500.62</v>
      </c>
      <c r="N5" s="9">
        <v>789259554379432.75</v>
      </c>
      <c r="O5" s="9">
        <v>7934542051089.9854</v>
      </c>
      <c r="P5" s="9">
        <v>6051053526250.6904</v>
      </c>
      <c r="Q5" s="9">
        <v>83294562719.852875</v>
      </c>
      <c r="R5" s="9">
        <v>56732656116.563049</v>
      </c>
      <c r="S5" s="8" t="s">
        <v>23</v>
      </c>
      <c r="T5" s="8">
        <v>0</v>
      </c>
      <c r="U5" s="8">
        <v>2</v>
      </c>
      <c r="V5" s="10">
        <v>80</v>
      </c>
      <c r="W5" s="10">
        <v>2047</v>
      </c>
      <c r="X5" s="10">
        <v>592</v>
      </c>
      <c r="Y5" s="8">
        <v>0</v>
      </c>
      <c r="Z5" s="8" t="s">
        <v>28</v>
      </c>
    </row>
    <row r="6" spans="1:26" x14ac:dyDescent="0.3">
      <c r="A6" s="8">
        <v>60689</v>
      </c>
      <c r="B6" s="8">
        <v>60728</v>
      </c>
      <c r="C6" s="8">
        <v>33648.6</v>
      </c>
      <c r="D6" s="8">
        <v>3.6461500000000001E-2</v>
      </c>
      <c r="E6" s="8" t="s">
        <v>14</v>
      </c>
      <c r="F6" s="8" t="s">
        <v>14</v>
      </c>
      <c r="G6" s="8" t="s">
        <v>14</v>
      </c>
      <c r="H6" s="8" t="s">
        <v>14</v>
      </c>
      <c r="I6" s="8" t="s">
        <v>14</v>
      </c>
      <c r="J6" s="8" t="s">
        <v>14</v>
      </c>
      <c r="K6" s="8" t="s">
        <v>14</v>
      </c>
      <c r="L6" s="8" t="s">
        <v>14</v>
      </c>
      <c r="M6" s="9" t="s">
        <v>14</v>
      </c>
      <c r="N6" s="9" t="s">
        <v>14</v>
      </c>
      <c r="O6" s="9" t="s">
        <v>14</v>
      </c>
      <c r="P6" s="9" t="s">
        <v>14</v>
      </c>
      <c r="Q6" s="9" t="s">
        <v>14</v>
      </c>
      <c r="R6" s="9" t="s">
        <v>14</v>
      </c>
      <c r="S6" s="8" t="s">
        <v>25</v>
      </c>
      <c r="T6" s="8">
        <v>0</v>
      </c>
      <c r="U6" s="8">
        <v>3</v>
      </c>
      <c r="V6" s="10">
        <v>80</v>
      </c>
      <c r="W6" s="10">
        <v>2099</v>
      </c>
      <c r="X6" s="10">
        <v>573</v>
      </c>
      <c r="Y6" s="8">
        <v>1</v>
      </c>
      <c r="Z6" s="8" t="s">
        <v>29</v>
      </c>
    </row>
    <row r="7" spans="1:26" x14ac:dyDescent="0.3">
      <c r="A7" s="8">
        <v>60815</v>
      </c>
      <c r="B7" s="8">
        <v>60859</v>
      </c>
      <c r="C7" s="8">
        <v>33648.1</v>
      </c>
      <c r="D7" s="8">
        <v>6.7970500000000003E-2</v>
      </c>
      <c r="E7" s="8">
        <v>1867465267924405</v>
      </c>
      <c r="F7" s="8">
        <v>169893991265791.78</v>
      </c>
      <c r="G7" s="8">
        <v>65571157961050.359</v>
      </c>
      <c r="H7" s="8">
        <v>1222471457547.8923</v>
      </c>
      <c r="I7" s="8">
        <v>2.8928219999999993</v>
      </c>
      <c r="J7" s="8">
        <v>1.1764942854545455</v>
      </c>
      <c r="K7" s="8">
        <v>5.5726398909090911</v>
      </c>
      <c r="L7" s="8">
        <v>6.696447927272728</v>
      </c>
      <c r="M7" s="9">
        <v>577404435912334.75</v>
      </c>
      <c r="N7" s="9">
        <v>139451998876528.55</v>
      </c>
      <c r="O7" s="9">
        <v>3514161593287.3003</v>
      </c>
      <c r="P7" s="9">
        <v>983232255119.38647</v>
      </c>
      <c r="Q7" s="9">
        <v>32234571733.58638</v>
      </c>
      <c r="R7" s="9">
        <v>10824997889.57863</v>
      </c>
      <c r="S7" s="8" t="s">
        <v>25</v>
      </c>
      <c r="T7" s="8">
        <v>0</v>
      </c>
      <c r="U7" s="8">
        <v>3</v>
      </c>
      <c r="V7" s="10">
        <v>80</v>
      </c>
      <c r="W7" s="10">
        <v>2099</v>
      </c>
      <c r="X7" s="10">
        <v>573</v>
      </c>
      <c r="Y7" s="8">
        <v>0</v>
      </c>
      <c r="Z7" s="8" t="s">
        <v>30</v>
      </c>
    </row>
    <row r="8" spans="1:26" x14ac:dyDescent="0.3">
      <c r="A8" s="8">
        <v>61056</v>
      </c>
      <c r="B8" s="8">
        <v>61090</v>
      </c>
      <c r="C8" s="8">
        <v>33625.800000000003</v>
      </c>
      <c r="D8" s="8">
        <v>5.1761799999999997E-2</v>
      </c>
      <c r="E8" s="8">
        <v>3016573338044783.5</v>
      </c>
      <c r="F8" s="8">
        <v>1047896474143633.9</v>
      </c>
      <c r="G8" s="8">
        <v>543247289766236.69</v>
      </c>
      <c r="H8" s="8">
        <v>1078828932832.1429</v>
      </c>
      <c r="I8" s="8">
        <v>6.7055702727272717</v>
      </c>
      <c r="J8" s="8">
        <v>1.2482129272727274</v>
      </c>
      <c r="K8" s="8">
        <v>11.466888781818183</v>
      </c>
      <c r="L8" s="8">
        <v>5.0123718909090904</v>
      </c>
      <c r="M8" s="9">
        <v>1856482891365957.2</v>
      </c>
      <c r="N8" s="9">
        <v>1321033729562467</v>
      </c>
      <c r="O8" s="9">
        <v>19842769768288.309</v>
      </c>
      <c r="P8" s="9">
        <v>10873450551685.246</v>
      </c>
      <c r="Q8" s="9">
        <v>241337137088.49088</v>
      </c>
      <c r="R8" s="9">
        <v>121252550521.38409</v>
      </c>
      <c r="S8" s="8" t="s">
        <v>23</v>
      </c>
      <c r="T8" s="8">
        <v>0</v>
      </c>
      <c r="U8" s="8">
        <v>2</v>
      </c>
      <c r="V8" s="10">
        <v>95</v>
      </c>
      <c r="W8" s="10">
        <v>3440</v>
      </c>
      <c r="X8" s="10">
        <v>755</v>
      </c>
      <c r="Y8" s="8">
        <v>0</v>
      </c>
      <c r="Z8" s="8" t="s">
        <v>31</v>
      </c>
    </row>
    <row r="9" spans="1:26" x14ac:dyDescent="0.3">
      <c r="A9" s="8">
        <v>61091</v>
      </c>
      <c r="B9" s="8">
        <v>61120</v>
      </c>
      <c r="C9" s="8">
        <v>33630</v>
      </c>
      <c r="D9" s="8">
        <v>3.3396599999999999E-2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9" t="s">
        <v>14</v>
      </c>
      <c r="N9" s="9" t="s">
        <v>14</v>
      </c>
      <c r="O9" s="9" t="s">
        <v>14</v>
      </c>
      <c r="P9" s="9" t="s">
        <v>14</v>
      </c>
      <c r="Q9" s="9" t="s">
        <v>14</v>
      </c>
      <c r="R9" s="9" t="s">
        <v>14</v>
      </c>
      <c r="S9" s="8" t="s">
        <v>25</v>
      </c>
      <c r="T9" s="8">
        <v>0</v>
      </c>
      <c r="U9" s="8">
        <v>3</v>
      </c>
      <c r="V9" s="10">
        <v>95</v>
      </c>
      <c r="W9" s="10">
        <v>3630</v>
      </c>
      <c r="X9" s="10">
        <v>752</v>
      </c>
      <c r="Y9" s="8">
        <v>1</v>
      </c>
      <c r="Z9" s="8" t="s">
        <v>32</v>
      </c>
    </row>
    <row r="10" spans="1:26" x14ac:dyDescent="0.3">
      <c r="A10" s="8">
        <v>61239</v>
      </c>
      <c r="B10" s="8">
        <v>61277</v>
      </c>
      <c r="C10" s="8">
        <v>33597.800000000003</v>
      </c>
      <c r="D10" s="8">
        <v>2.7913199999999999E-2</v>
      </c>
      <c r="E10" s="8">
        <v>1380936053115266</v>
      </c>
      <c r="F10" s="8">
        <v>472449291647278.69</v>
      </c>
      <c r="G10" s="8">
        <v>227007235771984.56</v>
      </c>
      <c r="H10" s="8">
        <v>1769042348115.2573</v>
      </c>
      <c r="I10" s="8">
        <v>6.0628909090909096</v>
      </c>
      <c r="J10" s="8">
        <v>1.2248463072727271</v>
      </c>
      <c r="K10" s="8">
        <v>10.438268563636363</v>
      </c>
      <c r="L10" s="8">
        <v>4.8251160363636361</v>
      </c>
      <c r="M10" s="9">
        <v>1148343302925329.7</v>
      </c>
      <c r="N10" s="9" t="s">
        <v>14</v>
      </c>
      <c r="O10" s="9">
        <v>6990226587170.4082</v>
      </c>
      <c r="P10" s="9" t="s">
        <v>14</v>
      </c>
      <c r="Q10" s="9">
        <v>63106212245.288391</v>
      </c>
      <c r="R10" s="9" t="s">
        <v>14</v>
      </c>
      <c r="S10" s="8" t="s">
        <v>25</v>
      </c>
      <c r="T10" s="8">
        <v>0</v>
      </c>
      <c r="U10" s="8">
        <v>3</v>
      </c>
      <c r="V10" s="10">
        <v>95</v>
      </c>
      <c r="W10" s="10">
        <v>3630</v>
      </c>
      <c r="X10" s="10">
        <v>752</v>
      </c>
      <c r="Y10" s="8">
        <v>0</v>
      </c>
      <c r="Z10" s="8" t="s">
        <v>33</v>
      </c>
    </row>
    <row r="11" spans="1:26" x14ac:dyDescent="0.3">
      <c r="A11" s="8">
        <v>61598</v>
      </c>
      <c r="B11" s="8">
        <v>61637</v>
      </c>
      <c r="C11" s="8">
        <v>33597.199999999997</v>
      </c>
      <c r="D11" s="8">
        <v>2.7610300000000001E-2</v>
      </c>
      <c r="E11" s="8">
        <v>2236370499427110</v>
      </c>
      <c r="F11" s="8">
        <v>636695249845517.62</v>
      </c>
      <c r="G11" s="8">
        <v>279415392435497.53</v>
      </c>
      <c r="H11" s="8">
        <v>1449870650108.4102</v>
      </c>
      <c r="I11" s="8">
        <v>6.3541639090909099</v>
      </c>
      <c r="J11" s="8">
        <v>1.3742433509090906</v>
      </c>
      <c r="K11" s="8">
        <v>11.037680345454547</v>
      </c>
      <c r="L11" s="8">
        <v>4.2184850909090912</v>
      </c>
      <c r="M11" s="9">
        <v>994444124534982.25</v>
      </c>
      <c r="N11" s="9">
        <v>540969835652008.94</v>
      </c>
      <c r="O11" s="9">
        <v>8661420342974.3105</v>
      </c>
      <c r="P11" s="9">
        <v>3812098944887.7764</v>
      </c>
      <c r="Q11" s="9">
        <v>93799867486.515533</v>
      </c>
      <c r="R11" s="9">
        <v>39250220388.394135</v>
      </c>
      <c r="S11" s="8" t="s">
        <v>25</v>
      </c>
      <c r="T11" s="8">
        <v>0</v>
      </c>
      <c r="U11" s="8">
        <v>2</v>
      </c>
      <c r="V11" s="10">
        <v>95.5</v>
      </c>
      <c r="W11" s="10">
        <v>3364</v>
      </c>
      <c r="X11" s="10">
        <v>736</v>
      </c>
      <c r="Y11" s="8">
        <v>0</v>
      </c>
      <c r="Z11" s="8" t="s">
        <v>34</v>
      </c>
    </row>
    <row r="12" spans="1:26" x14ac:dyDescent="0.3">
      <c r="A12" s="8">
        <v>61680</v>
      </c>
      <c r="B12" s="8">
        <v>61707</v>
      </c>
      <c r="C12" s="8">
        <v>33624.9</v>
      </c>
      <c r="D12" s="8">
        <v>3.3277800000000003E-2</v>
      </c>
      <c r="E12" s="8" t="s">
        <v>14</v>
      </c>
      <c r="F12" s="8" t="s">
        <v>14</v>
      </c>
      <c r="G12" s="8" t="s">
        <v>14</v>
      </c>
      <c r="H12" s="8" t="s">
        <v>14</v>
      </c>
      <c r="I12" s="8" t="s">
        <v>14</v>
      </c>
      <c r="J12" s="8" t="s">
        <v>14</v>
      </c>
      <c r="K12" s="8" t="s">
        <v>14</v>
      </c>
      <c r="L12" s="8" t="s">
        <v>14</v>
      </c>
      <c r="M12" s="9" t="s">
        <v>14</v>
      </c>
      <c r="N12" s="9" t="s">
        <v>14</v>
      </c>
      <c r="O12" s="9" t="s">
        <v>14</v>
      </c>
      <c r="P12" s="9" t="s">
        <v>14</v>
      </c>
      <c r="Q12" s="9" t="s">
        <v>14</v>
      </c>
      <c r="R12" s="9" t="s">
        <v>14</v>
      </c>
      <c r="S12" s="8" t="s">
        <v>23</v>
      </c>
      <c r="T12" s="8">
        <v>1</v>
      </c>
      <c r="U12" s="8">
        <v>3</v>
      </c>
      <c r="V12" s="10">
        <v>95.5</v>
      </c>
      <c r="W12" s="10">
        <v>3616</v>
      </c>
      <c r="X12" s="10">
        <v>737</v>
      </c>
      <c r="Y12" s="8">
        <v>1</v>
      </c>
      <c r="Z12" s="8" t="s">
        <v>35</v>
      </c>
    </row>
    <row r="13" spans="1:26" x14ac:dyDescent="0.3">
      <c r="A13" s="8">
        <v>61788</v>
      </c>
      <c r="B13" s="8">
        <v>61823</v>
      </c>
      <c r="C13" s="8">
        <v>33593.599999999999</v>
      </c>
      <c r="D13" s="8">
        <v>3.64429E-2</v>
      </c>
      <c r="E13" s="8">
        <v>2503366965911171</v>
      </c>
      <c r="F13" s="8">
        <v>927716739810329.5</v>
      </c>
      <c r="G13" s="8">
        <v>388141635366170.62</v>
      </c>
      <c r="H13" s="8">
        <v>1295038080356.0928</v>
      </c>
      <c r="I13" s="8">
        <v>6.6047375454545456</v>
      </c>
      <c r="J13" s="8">
        <v>1.2918704818181816</v>
      </c>
      <c r="K13" s="8">
        <v>11.376402181818181</v>
      </c>
      <c r="L13" s="8">
        <v>4.5759241818181815</v>
      </c>
      <c r="M13" s="9">
        <v>1527801970244571.7</v>
      </c>
      <c r="N13" s="9">
        <v>548218634674313.44</v>
      </c>
      <c r="O13" s="9">
        <v>14613461104078.469</v>
      </c>
      <c r="P13" s="9">
        <v>4597101771861.5459</v>
      </c>
      <c r="Q13" s="9">
        <v>164815241401.97418</v>
      </c>
      <c r="R13" s="9">
        <v>51136477787.649872</v>
      </c>
      <c r="S13" s="8" t="s">
        <v>23</v>
      </c>
      <c r="T13" s="8">
        <v>1</v>
      </c>
      <c r="U13" s="8">
        <v>3</v>
      </c>
      <c r="V13" s="10">
        <v>95.5</v>
      </c>
      <c r="W13" s="10">
        <v>3616</v>
      </c>
      <c r="X13" s="10">
        <v>737</v>
      </c>
      <c r="Y13" s="8">
        <v>0</v>
      </c>
      <c r="Z13" s="8" t="s">
        <v>36</v>
      </c>
    </row>
    <row r="14" spans="1:26" x14ac:dyDescent="0.3">
      <c r="A14" s="8">
        <v>61980</v>
      </c>
      <c r="B14" s="8">
        <v>62017</v>
      </c>
      <c r="C14" s="8">
        <v>33601.599999999999</v>
      </c>
      <c r="D14" s="8">
        <v>3.8683799999999997E-2</v>
      </c>
      <c r="E14" s="8">
        <v>4222499078699674</v>
      </c>
      <c r="F14" s="8">
        <v>387234030507476.87</v>
      </c>
      <c r="G14" s="8">
        <v>136679990664357.52</v>
      </c>
      <c r="H14" s="8">
        <v>739518045243.979</v>
      </c>
      <c r="I14" s="8">
        <v>3.9474719999999999</v>
      </c>
      <c r="J14" s="8">
        <v>1.1626322272727272</v>
      </c>
      <c r="K14" s="8">
        <v>7.1915868909090905</v>
      </c>
      <c r="L14" s="8">
        <v>5.4225169090909091</v>
      </c>
      <c r="M14" s="9">
        <v>695407208323836</v>
      </c>
      <c r="N14" s="9">
        <v>194967876431646.03</v>
      </c>
      <c r="O14" s="9">
        <v>7101505469162.042</v>
      </c>
      <c r="P14" s="9">
        <v>1398207190003.9985</v>
      </c>
      <c r="Q14" s="9">
        <v>80398863183.809128</v>
      </c>
      <c r="R14" s="9">
        <v>16207660387.380247</v>
      </c>
      <c r="S14" s="8" t="s">
        <v>25</v>
      </c>
      <c r="T14" s="8">
        <v>0</v>
      </c>
      <c r="U14" s="8">
        <v>2</v>
      </c>
      <c r="V14" s="10">
        <v>80</v>
      </c>
      <c r="W14" s="10">
        <v>2020</v>
      </c>
      <c r="X14" s="10">
        <v>583</v>
      </c>
      <c r="Y14" s="8">
        <v>0</v>
      </c>
      <c r="Z14" s="8" t="s">
        <v>34</v>
      </c>
    </row>
    <row r="15" spans="1:26" x14ac:dyDescent="0.3">
      <c r="A15" s="8">
        <v>62017</v>
      </c>
      <c r="B15" s="8">
        <v>62058</v>
      </c>
      <c r="C15" s="8">
        <v>33607.5</v>
      </c>
      <c r="D15" s="8">
        <v>3.92244E-2</v>
      </c>
      <c r="E15" s="8" t="s">
        <v>14</v>
      </c>
      <c r="F15" s="8" t="s">
        <v>14</v>
      </c>
      <c r="G15" s="8" t="s">
        <v>14</v>
      </c>
      <c r="H15" s="8" t="s">
        <v>14</v>
      </c>
      <c r="I15" s="8" t="s">
        <v>14</v>
      </c>
      <c r="J15" s="8" t="s">
        <v>14</v>
      </c>
      <c r="K15" s="8" t="s">
        <v>14</v>
      </c>
      <c r="L15" s="8" t="s">
        <v>14</v>
      </c>
      <c r="M15" s="9" t="s">
        <v>14</v>
      </c>
      <c r="N15" s="9" t="s">
        <v>14</v>
      </c>
      <c r="O15" s="9" t="s">
        <v>14</v>
      </c>
      <c r="P15" s="9" t="s">
        <v>14</v>
      </c>
      <c r="Q15" s="9" t="s">
        <v>14</v>
      </c>
      <c r="R15" s="9" t="s">
        <v>14</v>
      </c>
      <c r="S15" s="8" t="s">
        <v>23</v>
      </c>
      <c r="T15" s="8">
        <v>1</v>
      </c>
      <c r="U15" s="8">
        <v>3</v>
      </c>
      <c r="V15" s="10">
        <v>80</v>
      </c>
      <c r="W15" s="10">
        <v>2133</v>
      </c>
      <c r="X15" s="10">
        <v>577</v>
      </c>
      <c r="Y15" s="8">
        <v>1</v>
      </c>
      <c r="Z15" s="8" t="s">
        <v>35</v>
      </c>
    </row>
    <row r="16" spans="1:26" x14ac:dyDescent="0.3">
      <c r="A16" s="8">
        <v>62374</v>
      </c>
      <c r="B16" s="8">
        <v>62413</v>
      </c>
      <c r="C16" s="8">
        <v>33633.9</v>
      </c>
      <c r="D16" s="8">
        <v>3.81103E-2</v>
      </c>
      <c r="E16" s="8">
        <v>5808012479725082</v>
      </c>
      <c r="F16" s="8">
        <v>392045139448694.37</v>
      </c>
      <c r="G16" s="8">
        <v>128913623920416.19</v>
      </c>
      <c r="H16" s="8">
        <v>1456937116963.9749</v>
      </c>
      <c r="I16" s="8">
        <v>0.72547208181818179</v>
      </c>
      <c r="J16" s="8">
        <v>1.7061663036363637</v>
      </c>
      <c r="K16" s="8">
        <v>2.8466872927272728</v>
      </c>
      <c r="L16" s="8">
        <v>27.914032363636363</v>
      </c>
      <c r="M16" s="9">
        <v>409763774015491.56</v>
      </c>
      <c r="N16" s="9">
        <v>143513144434609.75</v>
      </c>
      <c r="O16" s="9">
        <v>5239139796319.1865</v>
      </c>
      <c r="P16" s="9">
        <v>761522988209.35217</v>
      </c>
      <c r="Q16" s="9">
        <v>63225204794.384148</v>
      </c>
      <c r="R16" s="9">
        <v>7110995645.4183989</v>
      </c>
      <c r="S16" s="8" t="s">
        <v>25</v>
      </c>
      <c r="T16" s="8">
        <v>0</v>
      </c>
      <c r="U16" s="8">
        <v>2</v>
      </c>
      <c r="V16" s="10">
        <v>60</v>
      </c>
      <c r="W16" s="10">
        <v>998</v>
      </c>
      <c r="X16" s="10">
        <v>441</v>
      </c>
      <c r="Y16" s="8">
        <v>0</v>
      </c>
      <c r="Z16" s="8" t="s">
        <v>37</v>
      </c>
    </row>
    <row r="17" spans="1:26" x14ac:dyDescent="0.3">
      <c r="A17" s="8">
        <v>62422</v>
      </c>
      <c r="B17" s="8">
        <v>62462</v>
      </c>
      <c r="C17" s="8">
        <v>33630.199999999997</v>
      </c>
      <c r="D17" s="8">
        <v>6.38875E-2</v>
      </c>
      <c r="E17" s="8" t="s">
        <v>14</v>
      </c>
      <c r="F17" s="8" t="s">
        <v>14</v>
      </c>
      <c r="G17" s="8" t="s">
        <v>14</v>
      </c>
      <c r="H17" s="8" t="s">
        <v>14</v>
      </c>
      <c r="I17" s="8" t="s">
        <v>14</v>
      </c>
      <c r="J17" s="8" t="s">
        <v>14</v>
      </c>
      <c r="K17" s="8" t="s">
        <v>14</v>
      </c>
      <c r="L17" s="8" t="s">
        <v>14</v>
      </c>
      <c r="M17" s="9" t="s">
        <v>14</v>
      </c>
      <c r="N17" s="9" t="s">
        <v>14</v>
      </c>
      <c r="O17" s="9" t="s">
        <v>14</v>
      </c>
      <c r="P17" s="9" t="s">
        <v>14</v>
      </c>
      <c r="Q17" s="9" t="s">
        <v>14</v>
      </c>
      <c r="R17" s="9" t="s">
        <v>14</v>
      </c>
      <c r="S17" s="8" t="s">
        <v>23</v>
      </c>
      <c r="T17" s="8">
        <v>1</v>
      </c>
      <c r="U17" s="8">
        <v>3</v>
      </c>
      <c r="V17" s="10">
        <v>60</v>
      </c>
      <c r="W17" s="10">
        <v>974</v>
      </c>
      <c r="X17" s="10">
        <v>415</v>
      </c>
      <c r="Y17" s="8">
        <v>1</v>
      </c>
      <c r="Z17" s="8" t="s">
        <v>38</v>
      </c>
    </row>
    <row r="18" spans="1:26" x14ac:dyDescent="0.3">
      <c r="A18" s="8">
        <v>63029</v>
      </c>
      <c r="B18" s="8">
        <v>63067</v>
      </c>
      <c r="C18" s="8">
        <v>33618.5</v>
      </c>
      <c r="D18" s="8">
        <v>5.1984200000000001E-2</v>
      </c>
      <c r="E18" s="8">
        <v>1.2772490251256946E+16</v>
      </c>
      <c r="F18" s="8">
        <v>909159834805673.5</v>
      </c>
      <c r="G18" s="8">
        <v>116783364505452.66</v>
      </c>
      <c r="H18" s="8">
        <v>390486950576.24658</v>
      </c>
      <c r="I18" s="8">
        <v>1.4541802909090906</v>
      </c>
      <c r="J18" s="8">
        <v>1.7333023727272727</v>
      </c>
      <c r="K18" s="8" t="s">
        <v>14</v>
      </c>
      <c r="L18" s="8">
        <v>32.418870909090906</v>
      </c>
      <c r="M18" s="9">
        <v>348893463901156.31</v>
      </c>
      <c r="N18" s="9">
        <v>134551579949538.98</v>
      </c>
      <c r="O18" s="9">
        <v>4008332480476.1284</v>
      </c>
      <c r="P18" s="9">
        <v>770912342699.17273</v>
      </c>
      <c r="Q18" s="9">
        <v>49646882091.946831</v>
      </c>
      <c r="R18" s="9">
        <v>7665321589.3383656</v>
      </c>
      <c r="S18" s="8" t="s">
        <v>25</v>
      </c>
      <c r="T18" s="8">
        <v>0</v>
      </c>
      <c r="U18" s="8">
        <v>2</v>
      </c>
      <c r="V18" s="10">
        <v>59</v>
      </c>
      <c r="W18" s="10">
        <v>930</v>
      </c>
      <c r="X18" s="10">
        <v>436</v>
      </c>
      <c r="Y18" s="8">
        <v>0</v>
      </c>
      <c r="Z18" s="8" t="s">
        <v>39</v>
      </c>
    </row>
    <row r="19" spans="1:26" x14ac:dyDescent="0.3">
      <c r="A19" s="8">
        <v>63119</v>
      </c>
      <c r="B19" s="8">
        <v>63161</v>
      </c>
      <c r="C19" s="8">
        <v>33623.300000000003</v>
      </c>
      <c r="D19" s="8">
        <v>5.6668999999999997E-2</v>
      </c>
      <c r="E19" s="8" t="s">
        <v>14</v>
      </c>
      <c r="F19" s="8" t="s">
        <v>14</v>
      </c>
      <c r="G19" s="8" t="s">
        <v>14</v>
      </c>
      <c r="H19" s="8" t="s">
        <v>14</v>
      </c>
      <c r="I19" s="8" t="s">
        <v>14</v>
      </c>
      <c r="J19" s="8" t="s">
        <v>14</v>
      </c>
      <c r="K19" s="8" t="s">
        <v>14</v>
      </c>
      <c r="L19" s="8" t="s">
        <v>14</v>
      </c>
      <c r="M19" s="9" t="s">
        <v>14</v>
      </c>
      <c r="N19" s="9" t="s">
        <v>14</v>
      </c>
      <c r="O19" s="9" t="s">
        <v>14</v>
      </c>
      <c r="P19" s="9" t="s">
        <v>14</v>
      </c>
      <c r="Q19" s="9" t="s">
        <v>14</v>
      </c>
      <c r="R19" s="9" t="s">
        <v>14</v>
      </c>
      <c r="S19" s="8" t="s">
        <v>23</v>
      </c>
      <c r="T19" s="8">
        <v>1</v>
      </c>
      <c r="U19" s="8">
        <v>3</v>
      </c>
      <c r="V19" s="10">
        <v>59</v>
      </c>
      <c r="W19" s="10">
        <v>947</v>
      </c>
      <c r="X19" s="10">
        <v>417</v>
      </c>
      <c r="Y19" s="8">
        <v>1</v>
      </c>
      <c r="Z19" s="8" t="s">
        <v>40</v>
      </c>
    </row>
    <row r="20" spans="1:26" x14ac:dyDescent="0.3">
      <c r="A20" s="8">
        <v>63234</v>
      </c>
      <c r="B20" s="8">
        <v>63281</v>
      </c>
      <c r="C20" s="8">
        <v>33666</v>
      </c>
      <c r="D20" s="8">
        <v>4.0540399999999997E-2</v>
      </c>
      <c r="E20" s="8">
        <v>5448761593710429</v>
      </c>
      <c r="F20" s="8">
        <v>678310137401838.37</v>
      </c>
      <c r="G20" s="8">
        <v>210066349329887.78</v>
      </c>
      <c r="H20" s="8">
        <v>435684066158.91632</v>
      </c>
      <c r="I20" s="8">
        <v>1.1017440545454544</v>
      </c>
      <c r="J20" s="8">
        <v>2.0768904654545453</v>
      </c>
      <c r="K20" s="8">
        <v>12.827590527272728</v>
      </c>
      <c r="L20" s="8">
        <v>43.578612</v>
      </c>
      <c r="M20" s="9">
        <v>590542992602733.87</v>
      </c>
      <c r="N20" s="9">
        <v>187935277872034.87</v>
      </c>
      <c r="O20" s="9">
        <v>6376685547564.7441</v>
      </c>
      <c r="P20" s="9">
        <v>864318188135.51965</v>
      </c>
      <c r="Q20" s="9">
        <v>70311787085.165985</v>
      </c>
      <c r="R20" s="9">
        <v>7053259610.7624865</v>
      </c>
      <c r="S20" s="8" t="s">
        <v>23</v>
      </c>
      <c r="T20" s="8">
        <v>1</v>
      </c>
      <c r="U20" s="8">
        <v>3</v>
      </c>
      <c r="V20" s="10">
        <v>59</v>
      </c>
      <c r="W20" s="10">
        <v>947</v>
      </c>
      <c r="X20" s="10">
        <v>417</v>
      </c>
      <c r="Y20" s="8">
        <v>0</v>
      </c>
      <c r="Z20" s="8" t="s">
        <v>41</v>
      </c>
    </row>
    <row r="21" spans="1:26" x14ac:dyDescent="0.3">
      <c r="A21" s="8">
        <v>63448</v>
      </c>
      <c r="B21" s="8">
        <v>63486</v>
      </c>
      <c r="C21" s="8">
        <v>33628.9</v>
      </c>
      <c r="D21" s="8">
        <v>4.5344700000000002E-2</v>
      </c>
      <c r="E21" s="8">
        <v>5506109369737630</v>
      </c>
      <c r="F21" s="8">
        <v>614156128124575</v>
      </c>
      <c r="G21" s="8">
        <v>199682707194318.5</v>
      </c>
      <c r="H21" s="8">
        <v>650781598528.50134</v>
      </c>
      <c r="I21" s="8">
        <v>1.504157127272727</v>
      </c>
      <c r="J21" s="8">
        <v>1.7655921145454547</v>
      </c>
      <c r="K21" s="8" t="s">
        <v>14</v>
      </c>
      <c r="L21" s="8">
        <v>31.531255636363635</v>
      </c>
      <c r="M21" s="9">
        <v>533880633641406.56</v>
      </c>
      <c r="N21" s="9">
        <v>297715019625192.56</v>
      </c>
      <c r="O21" s="9">
        <v>4428111454323.6816</v>
      </c>
      <c r="P21" s="9">
        <v>1473578837027.2361</v>
      </c>
      <c r="Q21" s="9">
        <v>46827950837.154305</v>
      </c>
      <c r="R21" s="9">
        <v>12277058538.619169</v>
      </c>
      <c r="S21" s="8" t="s">
        <v>23</v>
      </c>
      <c r="T21" s="8">
        <v>0</v>
      </c>
      <c r="U21" s="8">
        <v>2</v>
      </c>
      <c r="V21" s="10">
        <v>59.5</v>
      </c>
      <c r="W21" s="10">
        <v>960</v>
      </c>
      <c r="X21" s="10">
        <v>456</v>
      </c>
      <c r="Y21" s="8">
        <v>0</v>
      </c>
      <c r="Z21" s="8" t="s">
        <v>42</v>
      </c>
    </row>
    <row r="22" spans="1:26" x14ac:dyDescent="0.3">
      <c r="A22" s="8">
        <v>63508</v>
      </c>
      <c r="B22" s="8">
        <v>63536</v>
      </c>
      <c r="C22" s="8">
        <v>33643.4</v>
      </c>
      <c r="D22" s="8">
        <v>2.8835699999999999E-2</v>
      </c>
      <c r="E22" s="8" t="s">
        <v>14</v>
      </c>
      <c r="F22" s="8" t="s">
        <v>14</v>
      </c>
      <c r="G22" s="8" t="s">
        <v>14</v>
      </c>
      <c r="H22" s="8" t="s">
        <v>14</v>
      </c>
      <c r="I22" s="8" t="s">
        <v>14</v>
      </c>
      <c r="J22" s="8" t="s">
        <v>14</v>
      </c>
      <c r="K22" s="8" t="s">
        <v>14</v>
      </c>
      <c r="L22" s="8" t="s">
        <v>14</v>
      </c>
      <c r="M22" s="9" t="s">
        <v>14</v>
      </c>
      <c r="N22" s="9" t="s">
        <v>14</v>
      </c>
      <c r="O22" s="9" t="s">
        <v>14</v>
      </c>
      <c r="P22" s="9" t="s">
        <v>14</v>
      </c>
      <c r="Q22" s="9" t="s">
        <v>14</v>
      </c>
      <c r="R22" s="9" t="s">
        <v>14</v>
      </c>
      <c r="S22" s="8" t="s">
        <v>25</v>
      </c>
      <c r="T22" s="8">
        <v>0</v>
      </c>
      <c r="U22" s="8">
        <v>3</v>
      </c>
      <c r="V22" s="10">
        <v>59</v>
      </c>
      <c r="W22" s="10">
        <v>962</v>
      </c>
      <c r="X22" s="10">
        <v>426</v>
      </c>
      <c r="Y22" s="8">
        <v>1</v>
      </c>
      <c r="Z22" s="8" t="s">
        <v>43</v>
      </c>
    </row>
    <row r="23" spans="1:26" x14ac:dyDescent="0.3">
      <c r="A23" s="8">
        <v>63632</v>
      </c>
      <c r="B23" s="8">
        <v>63670</v>
      </c>
      <c r="C23" s="8">
        <v>33656.699999999997</v>
      </c>
      <c r="D23" s="8">
        <v>3.6607899999999999E-2</v>
      </c>
      <c r="E23" s="8">
        <v>3569280601285087</v>
      </c>
      <c r="F23" s="8">
        <v>307841897885843.12</v>
      </c>
      <c r="G23" s="8">
        <v>26102876374061.418</v>
      </c>
      <c r="H23" s="8">
        <v>250857163802.12024</v>
      </c>
      <c r="I23" s="8">
        <v>1.3246921090909092</v>
      </c>
      <c r="J23" s="8">
        <v>2.0598503090909088</v>
      </c>
      <c r="K23" s="8" t="s">
        <v>14</v>
      </c>
      <c r="L23" s="8">
        <v>33.355954545454537</v>
      </c>
      <c r="M23" s="9">
        <v>88027008899173.734</v>
      </c>
      <c r="N23" s="9">
        <v>29378037243800.445</v>
      </c>
      <c r="O23" s="9">
        <v>1100066729074.6584</v>
      </c>
      <c r="P23" s="9">
        <v>165138623620.10971</v>
      </c>
      <c r="Q23" s="9">
        <v>14256956053.326317</v>
      </c>
      <c r="R23" s="9">
        <v>1592977076.7213156</v>
      </c>
      <c r="S23" s="8" t="s">
        <v>25</v>
      </c>
      <c r="T23" s="8">
        <v>0</v>
      </c>
      <c r="U23" s="8">
        <v>3</v>
      </c>
      <c r="V23" s="10">
        <v>59</v>
      </c>
      <c r="W23" s="10">
        <v>962</v>
      </c>
      <c r="X23" s="10">
        <v>426</v>
      </c>
      <c r="Y23" s="8">
        <v>0</v>
      </c>
      <c r="Z23" s="8" t="s">
        <v>44</v>
      </c>
    </row>
    <row r="24" spans="1:26" x14ac:dyDescent="0.3">
      <c r="A24" s="8">
        <v>63803</v>
      </c>
      <c r="B24" s="8">
        <v>63845</v>
      </c>
      <c r="C24" s="8">
        <v>33625.9</v>
      </c>
      <c r="D24" s="8">
        <v>4.6102400000000002E-2</v>
      </c>
      <c r="E24" s="8">
        <v>4521799852632111</v>
      </c>
      <c r="F24" s="8">
        <v>834440662421102</v>
      </c>
      <c r="G24" s="8">
        <v>352025387511281.37</v>
      </c>
      <c r="H24" s="8">
        <v>996269018296.62585</v>
      </c>
      <c r="I24" s="8">
        <v>4.1880269999999999</v>
      </c>
      <c r="J24" s="8">
        <v>1.2113972036363636</v>
      </c>
      <c r="K24" s="8" t="s">
        <v>14</v>
      </c>
      <c r="L24" s="8">
        <v>6.9813937454545458</v>
      </c>
      <c r="M24" s="9">
        <v>1310288296173296.2</v>
      </c>
      <c r="N24" s="9">
        <v>652094748560553.87</v>
      </c>
      <c r="O24" s="9">
        <v>11912986517601.703</v>
      </c>
      <c r="P24" s="9">
        <v>4682783129721.5762</v>
      </c>
      <c r="Q24" s="9">
        <v>130012383175.11966</v>
      </c>
      <c r="R24" s="9">
        <v>48999166929.790802</v>
      </c>
      <c r="S24" s="8" t="s">
        <v>23</v>
      </c>
      <c r="T24" s="8">
        <v>0</v>
      </c>
      <c r="U24" s="8">
        <v>2</v>
      </c>
      <c r="V24" s="10">
        <v>80</v>
      </c>
      <c r="W24" s="10">
        <v>2090</v>
      </c>
      <c r="X24" s="10">
        <v>594</v>
      </c>
      <c r="Y24" s="8">
        <v>0</v>
      </c>
      <c r="Z24" s="8" t="s">
        <v>42</v>
      </c>
    </row>
    <row r="25" spans="1:26" x14ac:dyDescent="0.3">
      <c r="A25" s="8">
        <v>63888</v>
      </c>
      <c r="B25" s="8">
        <v>63919</v>
      </c>
      <c r="C25" s="8">
        <v>33635.9</v>
      </c>
      <c r="D25" s="8">
        <v>4.6680600000000003E-2</v>
      </c>
      <c r="E25" s="8" t="s">
        <v>14</v>
      </c>
      <c r="F25" s="8" t="s">
        <v>14</v>
      </c>
      <c r="G25" s="8" t="s">
        <v>14</v>
      </c>
      <c r="H25" s="8" t="s">
        <v>14</v>
      </c>
      <c r="I25" s="8" t="s">
        <v>14</v>
      </c>
      <c r="J25" s="8" t="s">
        <v>14</v>
      </c>
      <c r="K25" s="8" t="s">
        <v>14</v>
      </c>
      <c r="L25" s="8" t="s">
        <v>14</v>
      </c>
      <c r="M25" s="9" t="s">
        <v>14</v>
      </c>
      <c r="N25" s="9" t="s">
        <v>14</v>
      </c>
      <c r="O25" s="9" t="s">
        <v>14</v>
      </c>
      <c r="P25" s="9" t="s">
        <v>14</v>
      </c>
      <c r="Q25" s="9" t="s">
        <v>14</v>
      </c>
      <c r="R25" s="9" t="s">
        <v>14</v>
      </c>
      <c r="S25" s="8" t="s">
        <v>25</v>
      </c>
      <c r="T25" s="8">
        <v>0</v>
      </c>
      <c r="U25" s="8">
        <v>3</v>
      </c>
      <c r="V25" s="10">
        <v>80</v>
      </c>
      <c r="W25" s="10">
        <v>2107</v>
      </c>
      <c r="X25" s="10">
        <v>571</v>
      </c>
      <c r="Y25" s="8">
        <v>1</v>
      </c>
      <c r="Z25" s="8" t="s">
        <v>43</v>
      </c>
    </row>
    <row r="26" spans="1:26" x14ac:dyDescent="0.3">
      <c r="A26" s="8">
        <v>63983</v>
      </c>
      <c r="B26" s="8">
        <v>64026</v>
      </c>
      <c r="C26" s="8">
        <v>33635</v>
      </c>
      <c r="D26" s="8">
        <v>3.9804699999999998E-2</v>
      </c>
      <c r="E26" s="8">
        <v>3211395138509177.5</v>
      </c>
      <c r="F26" s="8">
        <v>255330932884354.25</v>
      </c>
      <c r="G26" s="8">
        <v>91595161063320.859</v>
      </c>
      <c r="H26" s="8">
        <v>1431829393173.9148</v>
      </c>
      <c r="I26" s="8">
        <v>3.7140054545454539</v>
      </c>
      <c r="J26" s="8">
        <v>1.1059418272727273</v>
      </c>
      <c r="K26" s="8" t="s">
        <v>14</v>
      </c>
      <c r="L26" s="8">
        <v>6.9861596000000006</v>
      </c>
      <c r="M26" s="9">
        <v>477078375305093.06</v>
      </c>
      <c r="N26" s="9">
        <v>180851826527776.44</v>
      </c>
      <c r="O26" s="9">
        <v>4731948800370.3301</v>
      </c>
      <c r="P26" s="9">
        <v>1051705441207.5632</v>
      </c>
      <c r="Q26" s="9">
        <v>52599016113.614616</v>
      </c>
      <c r="R26" s="9">
        <v>9921749445.3543701</v>
      </c>
      <c r="S26" s="8" t="s">
        <v>25</v>
      </c>
      <c r="T26" s="8">
        <v>0</v>
      </c>
      <c r="U26" s="8">
        <v>3</v>
      </c>
      <c r="V26" s="10">
        <v>80</v>
      </c>
      <c r="W26" s="10">
        <v>2107</v>
      </c>
      <c r="X26" s="10">
        <v>571</v>
      </c>
      <c r="Y26" s="8">
        <v>0</v>
      </c>
      <c r="Z26" s="8" t="s">
        <v>44</v>
      </c>
    </row>
    <row r="27" spans="1:26" x14ac:dyDescent="0.3">
      <c r="A27" s="8">
        <v>64239</v>
      </c>
      <c r="B27" s="8">
        <v>64279</v>
      </c>
      <c r="C27" s="8">
        <v>33599.300000000003</v>
      </c>
      <c r="D27" s="8">
        <v>4.36E-2</v>
      </c>
      <c r="E27" s="8">
        <v>2557373470954153.5</v>
      </c>
      <c r="F27" s="8">
        <v>944848785505850.25</v>
      </c>
      <c r="G27" s="8">
        <v>457403933936613.19</v>
      </c>
      <c r="H27" s="8">
        <v>1662748164929.8276</v>
      </c>
      <c r="I27" s="8">
        <v>5.8622811818181804</v>
      </c>
      <c r="J27" s="8">
        <v>1.302789</v>
      </c>
      <c r="K27" s="8" t="s">
        <v>14</v>
      </c>
      <c r="L27" s="8">
        <v>5.017720909090909</v>
      </c>
      <c r="M27" s="9">
        <v>2099503211479959.7</v>
      </c>
      <c r="N27" s="9">
        <v>1218864945147525</v>
      </c>
      <c r="O27" s="9">
        <v>19672067121985.387</v>
      </c>
      <c r="P27" s="9">
        <v>10013844942777.469</v>
      </c>
      <c r="Q27" s="9">
        <v>220514404221.2175</v>
      </c>
      <c r="R27" s="9">
        <v>112639726106.7621</v>
      </c>
      <c r="S27" s="8" t="s">
        <v>23</v>
      </c>
      <c r="T27" s="8">
        <v>0</v>
      </c>
      <c r="U27" s="8">
        <v>2</v>
      </c>
      <c r="V27" s="10">
        <v>95.5</v>
      </c>
      <c r="W27" s="10">
        <v>3455</v>
      </c>
      <c r="X27" s="10">
        <v>752</v>
      </c>
      <c r="Y27" s="8">
        <v>0</v>
      </c>
      <c r="Z27" s="8" t="s">
        <v>45</v>
      </c>
    </row>
    <row r="28" spans="1:26" x14ac:dyDescent="0.3">
      <c r="A28" s="8">
        <v>64299</v>
      </c>
      <c r="B28" s="8">
        <v>64341</v>
      </c>
      <c r="C28" s="8">
        <v>33602.800000000003</v>
      </c>
      <c r="D28" s="8">
        <v>4.43881E-2</v>
      </c>
      <c r="E28" s="8" t="s">
        <v>14</v>
      </c>
      <c r="F28" s="8" t="s">
        <v>14</v>
      </c>
      <c r="G28" s="8" t="s">
        <v>14</v>
      </c>
      <c r="H28" s="8" t="s">
        <v>14</v>
      </c>
      <c r="I28" s="8" t="s">
        <v>14</v>
      </c>
      <c r="J28" s="8" t="s">
        <v>14</v>
      </c>
      <c r="K28" s="8" t="s">
        <v>14</v>
      </c>
      <c r="L28" s="8" t="s">
        <v>14</v>
      </c>
      <c r="M28" s="9" t="s">
        <v>14</v>
      </c>
      <c r="N28" s="9" t="s">
        <v>14</v>
      </c>
      <c r="O28" s="9" t="s">
        <v>14</v>
      </c>
      <c r="P28" s="9" t="s">
        <v>14</v>
      </c>
      <c r="Q28" s="9" t="s">
        <v>14</v>
      </c>
      <c r="R28" s="9" t="s">
        <v>14</v>
      </c>
      <c r="S28" s="8" t="s">
        <v>25</v>
      </c>
      <c r="T28" s="8">
        <v>0</v>
      </c>
      <c r="U28" s="8">
        <v>3</v>
      </c>
      <c r="V28" s="10">
        <v>95.5</v>
      </c>
      <c r="W28" s="10">
        <v>3650</v>
      </c>
      <c r="X28" s="10">
        <v>746</v>
      </c>
      <c r="Y28" s="8">
        <v>1</v>
      </c>
      <c r="Z28" s="8" t="s">
        <v>46</v>
      </c>
    </row>
    <row r="29" spans="1:26" x14ac:dyDescent="0.3">
      <c r="A29" s="8">
        <v>64424</v>
      </c>
      <c r="B29" s="8">
        <v>64469</v>
      </c>
      <c r="C29" s="8">
        <v>33605.300000000003</v>
      </c>
      <c r="D29" s="8">
        <v>5.2182199999999998E-2</v>
      </c>
      <c r="E29" s="8">
        <v>1280850529715414</v>
      </c>
      <c r="F29" s="8">
        <v>614834020603103.87</v>
      </c>
      <c r="G29" s="8">
        <v>290576522627009.81</v>
      </c>
      <c r="H29" s="8">
        <v>1789025718809.3293</v>
      </c>
      <c r="I29" s="8">
        <v>6.2205389999999987</v>
      </c>
      <c r="J29" s="8">
        <v>1.2598318163636362</v>
      </c>
      <c r="K29" s="8">
        <v>10.761826709090908</v>
      </c>
      <c r="L29" s="8">
        <v>4.9359372363636362</v>
      </c>
      <c r="M29" s="9">
        <v>1409843805844049.7</v>
      </c>
      <c r="N29" s="9">
        <v>572594758701120.87</v>
      </c>
      <c r="O29" s="9">
        <v>13619988224794.631</v>
      </c>
      <c r="P29" s="9">
        <v>4374186062982.4922</v>
      </c>
      <c r="Q29" s="9">
        <v>152895033484.92978</v>
      </c>
      <c r="R29" s="9">
        <v>46966922651.923683</v>
      </c>
      <c r="S29" s="8" t="s">
        <v>25</v>
      </c>
      <c r="T29" s="8">
        <v>0</v>
      </c>
      <c r="U29" s="8">
        <v>3</v>
      </c>
      <c r="V29" s="10">
        <v>95.5</v>
      </c>
      <c r="W29" s="10">
        <v>3650</v>
      </c>
      <c r="X29" s="10">
        <v>746</v>
      </c>
      <c r="Y29" s="8">
        <v>0</v>
      </c>
      <c r="Z29" s="8" t="s">
        <v>47</v>
      </c>
    </row>
    <row r="30" spans="1:26" x14ac:dyDescent="0.3">
      <c r="A30" s="8">
        <v>64653</v>
      </c>
      <c r="B30" s="8">
        <v>64701</v>
      </c>
      <c r="C30" s="8">
        <v>33598.9</v>
      </c>
      <c r="D30" s="8">
        <v>3.7412500000000001E-2</v>
      </c>
      <c r="E30" s="8">
        <v>2983963818343042</v>
      </c>
      <c r="F30" s="8">
        <v>854578245622138.12</v>
      </c>
      <c r="G30" s="8">
        <v>355795562030492.56</v>
      </c>
      <c r="H30" s="8">
        <v>1559740635799.0657</v>
      </c>
      <c r="I30" s="8">
        <v>5.2083766363636368</v>
      </c>
      <c r="J30" s="8">
        <v>1.2507831563636365</v>
      </c>
      <c r="K30" s="8" t="s">
        <v>14</v>
      </c>
      <c r="L30" s="8">
        <v>4.2250607636363631</v>
      </c>
      <c r="M30" s="9">
        <v>1204755895170018.2</v>
      </c>
      <c r="N30" s="9">
        <v>543366272037111.56</v>
      </c>
      <c r="O30" s="9">
        <v>11316835943158.537</v>
      </c>
      <c r="P30" s="9">
        <v>4396741807221.4243</v>
      </c>
      <c r="Q30" s="9">
        <v>125419403019.2868</v>
      </c>
      <c r="R30" s="9">
        <v>48507742798.118095</v>
      </c>
      <c r="S30" s="8" t="s">
        <v>25</v>
      </c>
      <c r="T30" s="8">
        <v>0</v>
      </c>
      <c r="U30" s="8">
        <v>2</v>
      </c>
      <c r="V30" s="10">
        <v>95.5</v>
      </c>
      <c r="W30" s="10">
        <v>3390</v>
      </c>
      <c r="X30" s="10">
        <v>748</v>
      </c>
      <c r="Y30" s="8">
        <v>0</v>
      </c>
      <c r="Z30" s="8" t="s">
        <v>48</v>
      </c>
    </row>
    <row r="31" spans="1:26" x14ac:dyDescent="0.3">
      <c r="A31" s="8">
        <v>64739</v>
      </c>
      <c r="B31" s="8">
        <v>64780</v>
      </c>
      <c r="C31" s="8">
        <v>33609.5</v>
      </c>
      <c r="D31" s="8">
        <v>3.3946299999999999E-2</v>
      </c>
      <c r="E31" s="8" t="s">
        <v>14</v>
      </c>
      <c r="F31" s="8" t="s">
        <v>14</v>
      </c>
      <c r="G31" s="8" t="s">
        <v>14</v>
      </c>
      <c r="H31" s="8" t="s">
        <v>14</v>
      </c>
      <c r="I31" s="8" t="s">
        <v>14</v>
      </c>
      <c r="J31" s="8" t="s">
        <v>14</v>
      </c>
      <c r="K31" s="8" t="s">
        <v>14</v>
      </c>
      <c r="L31" s="8" t="s">
        <v>14</v>
      </c>
      <c r="M31" s="9" t="s">
        <v>14</v>
      </c>
      <c r="N31" s="9" t="s">
        <v>14</v>
      </c>
      <c r="O31" s="9" t="s">
        <v>14</v>
      </c>
      <c r="P31" s="9" t="s">
        <v>14</v>
      </c>
      <c r="Q31" s="9" t="s">
        <v>14</v>
      </c>
      <c r="R31" s="9" t="s">
        <v>14</v>
      </c>
      <c r="S31" s="8" t="s">
        <v>23</v>
      </c>
      <c r="T31" s="8">
        <v>1</v>
      </c>
      <c r="U31" s="8">
        <v>3</v>
      </c>
      <c r="V31" s="10">
        <v>95.5</v>
      </c>
      <c r="W31" s="10">
        <v>3652</v>
      </c>
      <c r="X31" s="10">
        <v>748</v>
      </c>
      <c r="Y31" s="8">
        <v>1</v>
      </c>
      <c r="Z31" s="8" t="s">
        <v>46</v>
      </c>
    </row>
    <row r="32" spans="1:26" x14ac:dyDescent="0.3">
      <c r="A32" s="8">
        <v>64851</v>
      </c>
      <c r="B32" s="8">
        <v>64896</v>
      </c>
      <c r="C32" s="8">
        <v>33615.699999999997</v>
      </c>
      <c r="D32" s="8">
        <v>4.6695599999999997E-2</v>
      </c>
      <c r="E32" s="8">
        <v>1794407092750257.3</v>
      </c>
      <c r="F32" s="8">
        <v>802947577014568.12</v>
      </c>
      <c r="G32" s="8">
        <v>386072617564404.94</v>
      </c>
      <c r="H32" s="8">
        <v>1194107600928.501</v>
      </c>
      <c r="I32" s="8">
        <v>6.7130896363636356</v>
      </c>
      <c r="J32" s="8">
        <v>1.2505948490909091</v>
      </c>
      <c r="K32" s="8" t="s">
        <v>14</v>
      </c>
      <c r="L32" s="8">
        <v>4.7669404363636367</v>
      </c>
      <c r="M32" s="9">
        <v>2029356651837910.5</v>
      </c>
      <c r="N32" s="9">
        <v>996892576801954.12</v>
      </c>
      <c r="O32" s="9">
        <v>19399760869048.699</v>
      </c>
      <c r="P32" s="9">
        <v>8465266181029.2129</v>
      </c>
      <c r="Q32" s="9">
        <v>214659694113.30191</v>
      </c>
      <c r="R32" s="9">
        <v>95952124883.759445</v>
      </c>
      <c r="S32" s="8" t="s">
        <v>23</v>
      </c>
      <c r="T32" s="8">
        <v>1</v>
      </c>
      <c r="U32" s="8">
        <v>3</v>
      </c>
      <c r="V32" s="10">
        <v>95.5</v>
      </c>
      <c r="W32" s="10">
        <v>3652</v>
      </c>
      <c r="X32" s="10">
        <v>748</v>
      </c>
      <c r="Y32" s="8">
        <v>0</v>
      </c>
      <c r="Z32" s="8" t="s">
        <v>47</v>
      </c>
    </row>
    <row r="33" spans="1:26" x14ac:dyDescent="0.3">
      <c r="A33" s="8">
        <v>65038</v>
      </c>
      <c r="B33" s="8">
        <v>65074</v>
      </c>
      <c r="C33" s="8">
        <v>33615.599999999999</v>
      </c>
      <c r="D33" s="8">
        <v>2.2908299999999999E-2</v>
      </c>
      <c r="E33" s="8">
        <v>3855376929308739.5</v>
      </c>
      <c r="F33" s="8">
        <v>438480774227917.94</v>
      </c>
      <c r="G33" s="8">
        <v>159279351645832.84</v>
      </c>
      <c r="H33" s="8">
        <v>848384043259.08813</v>
      </c>
      <c r="I33" s="8">
        <v>3.9905198181818178</v>
      </c>
      <c r="J33" s="8">
        <v>1.1723779545454545</v>
      </c>
      <c r="K33" s="8">
        <v>54.92790999999999</v>
      </c>
      <c r="L33" s="8">
        <v>5.5670007272727284</v>
      </c>
      <c r="M33" s="9">
        <v>814435278478388.5</v>
      </c>
      <c r="N33" s="9">
        <v>286196366942709.12</v>
      </c>
      <c r="O33" s="9">
        <v>8071981136749.7842</v>
      </c>
      <c r="P33" s="9">
        <v>2074439724674.5537</v>
      </c>
      <c r="Q33" s="9">
        <v>88403381900.789902</v>
      </c>
      <c r="R33" s="9">
        <v>21849540681.200459</v>
      </c>
      <c r="S33" s="8" t="s">
        <v>25</v>
      </c>
      <c r="T33" s="8">
        <v>0</v>
      </c>
      <c r="U33" s="8">
        <v>2</v>
      </c>
      <c r="V33" s="10">
        <v>80</v>
      </c>
      <c r="W33" s="10">
        <v>1975</v>
      </c>
      <c r="X33" s="10">
        <v>585</v>
      </c>
      <c r="Y33" s="8">
        <v>0</v>
      </c>
      <c r="Z33" s="8" t="s">
        <v>45</v>
      </c>
    </row>
    <row r="34" spans="1:26" x14ac:dyDescent="0.3">
      <c r="A34" s="8">
        <v>65080</v>
      </c>
      <c r="B34" s="8">
        <v>65108</v>
      </c>
      <c r="C34" s="8">
        <v>33643.800000000003</v>
      </c>
      <c r="D34" s="8">
        <v>4.1160700000000001E-2</v>
      </c>
      <c r="E34" s="8" t="s">
        <v>14</v>
      </c>
      <c r="F34" s="8" t="s">
        <v>14</v>
      </c>
      <c r="G34" s="8" t="s">
        <v>14</v>
      </c>
      <c r="H34" s="8" t="s">
        <v>14</v>
      </c>
      <c r="I34" s="8" t="s">
        <v>14</v>
      </c>
      <c r="J34" s="8" t="s">
        <v>14</v>
      </c>
      <c r="K34" s="8" t="s">
        <v>14</v>
      </c>
      <c r="L34" s="8" t="s">
        <v>14</v>
      </c>
      <c r="M34" s="9" t="s">
        <v>14</v>
      </c>
      <c r="N34" s="9" t="s">
        <v>14</v>
      </c>
      <c r="O34" s="9" t="s">
        <v>14</v>
      </c>
      <c r="P34" s="9" t="s">
        <v>14</v>
      </c>
      <c r="Q34" s="9" t="s">
        <v>14</v>
      </c>
      <c r="R34" s="9" t="s">
        <v>14</v>
      </c>
      <c r="S34" s="8" t="s">
        <v>23</v>
      </c>
      <c r="T34" s="8">
        <v>1</v>
      </c>
      <c r="U34" s="8">
        <v>3</v>
      </c>
      <c r="V34" s="10">
        <v>80</v>
      </c>
      <c r="W34" s="10">
        <v>2085</v>
      </c>
      <c r="X34" s="10">
        <v>573</v>
      </c>
      <c r="Y34" s="8">
        <v>1</v>
      </c>
      <c r="Z34" s="8" t="s">
        <v>46</v>
      </c>
    </row>
    <row r="35" spans="1:26" x14ac:dyDescent="0.3">
      <c r="A35" s="8">
        <v>65209</v>
      </c>
      <c r="B35" s="8">
        <v>65249</v>
      </c>
      <c r="C35" s="8">
        <v>33618.400000000001</v>
      </c>
      <c r="D35" s="8">
        <v>4.1122499999999999E-2</v>
      </c>
      <c r="E35" s="8">
        <v>2971739264405591.5</v>
      </c>
      <c r="F35" s="8">
        <v>553414070563888</v>
      </c>
      <c r="G35" s="8">
        <v>173702718911743.94</v>
      </c>
      <c r="H35" s="8">
        <v>943009480084.24963</v>
      </c>
      <c r="I35" s="8">
        <v>3.9103491818181815</v>
      </c>
      <c r="J35" s="8">
        <v>1.1505442218181818</v>
      </c>
      <c r="K35" s="8">
        <v>7.1321875090909099</v>
      </c>
      <c r="L35" s="8">
        <v>6.3263401090909088</v>
      </c>
      <c r="M35" s="9">
        <v>936908550433758.37</v>
      </c>
      <c r="N35" s="9">
        <v>74714188876959</v>
      </c>
      <c r="O35" s="9">
        <v>9091530211582.4414</v>
      </c>
      <c r="P35" s="9">
        <v>804090745069.39661</v>
      </c>
      <c r="Q35" s="9">
        <v>94942579568.847229</v>
      </c>
      <c r="R35" s="9">
        <v>10221492522.068604</v>
      </c>
      <c r="S35" s="8" t="s">
        <v>23</v>
      </c>
      <c r="T35" s="8">
        <v>1</v>
      </c>
      <c r="U35" s="8">
        <v>3</v>
      </c>
      <c r="V35" s="10">
        <v>80</v>
      </c>
      <c r="W35" s="10">
        <v>2085</v>
      </c>
      <c r="X35" s="10">
        <v>573</v>
      </c>
      <c r="Y35" s="8">
        <v>0</v>
      </c>
      <c r="Z35" s="8" t="s">
        <v>47</v>
      </c>
    </row>
    <row r="36" spans="1:26" x14ac:dyDescent="0.3">
      <c r="A36" s="8">
        <v>65459</v>
      </c>
      <c r="B36" s="8">
        <v>65495</v>
      </c>
      <c r="C36" s="8">
        <v>33632.199999999997</v>
      </c>
      <c r="D36" s="8">
        <v>5.8966699999999997E-2</v>
      </c>
      <c r="E36" s="8">
        <v>5771146052279024</v>
      </c>
      <c r="F36" s="8">
        <v>442409980394935.69</v>
      </c>
      <c r="G36" s="8">
        <v>117282788134776.36</v>
      </c>
      <c r="H36" s="8">
        <v>556747309646.70142</v>
      </c>
      <c r="I36" s="8">
        <v>0.88056057272727262</v>
      </c>
      <c r="J36" s="8">
        <v>2.2052334345454545</v>
      </c>
      <c r="K36" s="8" t="s">
        <v>14</v>
      </c>
      <c r="L36" s="8">
        <v>40.427517454545452</v>
      </c>
      <c r="M36" s="9">
        <v>581839291842526.25</v>
      </c>
      <c r="N36" s="9">
        <v>40903043689728.305</v>
      </c>
      <c r="O36" s="9">
        <v>6360829685537.4912</v>
      </c>
      <c r="P36" s="9">
        <v>224625821480.28448</v>
      </c>
      <c r="Q36" s="9">
        <v>68909380235.986282</v>
      </c>
      <c r="R36" s="9">
        <v>2238795562.9264231</v>
      </c>
      <c r="S36" s="8" t="s">
        <v>25</v>
      </c>
      <c r="T36" s="8">
        <v>0</v>
      </c>
      <c r="U36" s="8">
        <v>2</v>
      </c>
      <c r="V36" s="10">
        <v>56</v>
      </c>
      <c r="W36" s="10">
        <v>787</v>
      </c>
      <c r="X36" s="10">
        <v>400</v>
      </c>
      <c r="Y36" s="8">
        <v>0</v>
      </c>
      <c r="Z36" s="8" t="s">
        <v>45</v>
      </c>
    </row>
    <row r="37" spans="1:26" x14ac:dyDescent="0.3">
      <c r="A37" s="8">
        <v>65502</v>
      </c>
      <c r="B37" s="8">
        <v>65533</v>
      </c>
      <c r="C37" s="8">
        <v>33658.699999999997</v>
      </c>
      <c r="D37" s="8">
        <v>2.9090299999999999E-2</v>
      </c>
      <c r="E37" s="8" t="s">
        <v>14</v>
      </c>
      <c r="F37" s="8" t="s">
        <v>14</v>
      </c>
      <c r="G37" s="8" t="s">
        <v>14</v>
      </c>
      <c r="H37" s="8" t="s">
        <v>14</v>
      </c>
      <c r="I37" s="8" t="s">
        <v>14</v>
      </c>
      <c r="J37" s="8" t="s">
        <v>14</v>
      </c>
      <c r="K37" s="8" t="s">
        <v>14</v>
      </c>
      <c r="L37" s="8" t="s">
        <v>14</v>
      </c>
      <c r="M37" s="9" t="s">
        <v>14</v>
      </c>
      <c r="N37" s="9" t="s">
        <v>14</v>
      </c>
      <c r="O37" s="9" t="s">
        <v>14</v>
      </c>
      <c r="P37" s="9" t="s">
        <v>14</v>
      </c>
      <c r="Q37" s="9" t="s">
        <v>14</v>
      </c>
      <c r="R37" s="9" t="s">
        <v>14</v>
      </c>
      <c r="S37" s="8" t="s">
        <v>23</v>
      </c>
      <c r="T37" s="8">
        <v>1</v>
      </c>
      <c r="U37" s="8">
        <v>3</v>
      </c>
      <c r="V37" s="10">
        <v>56</v>
      </c>
      <c r="W37" s="10">
        <v>760</v>
      </c>
      <c r="X37" s="10">
        <v>380</v>
      </c>
      <c r="Y37" s="8">
        <v>1</v>
      </c>
      <c r="Z37" s="8" t="s">
        <v>46</v>
      </c>
    </row>
    <row r="38" spans="1:26" x14ac:dyDescent="0.3">
      <c r="A38" s="8">
        <v>65630</v>
      </c>
      <c r="B38" s="8">
        <v>65670</v>
      </c>
      <c r="C38" s="8">
        <v>33654.300000000003</v>
      </c>
      <c r="D38" s="8">
        <v>5.6465000000000001E-2</v>
      </c>
      <c r="E38" s="8">
        <v>2963610980184369.5</v>
      </c>
      <c r="F38" s="8">
        <v>777308141351538.87</v>
      </c>
      <c r="G38" s="8">
        <v>78338829071464.672</v>
      </c>
      <c r="H38" s="8">
        <v>554369866831.00806</v>
      </c>
      <c r="I38" s="8">
        <v>0.72155511818181806</v>
      </c>
      <c r="J38" s="8">
        <v>2.5156497145454546</v>
      </c>
      <c r="K38" s="8" t="s">
        <v>14</v>
      </c>
      <c r="L38" s="8">
        <v>50.366837818181821</v>
      </c>
      <c r="M38" s="9">
        <v>297234211536138.87</v>
      </c>
      <c r="N38" s="9">
        <v>116468235495403.06</v>
      </c>
      <c r="O38" s="9">
        <v>3485130401619.8101</v>
      </c>
      <c r="P38" s="9">
        <v>565366032531.3772</v>
      </c>
      <c r="Q38" s="9">
        <v>41711585718.828583</v>
      </c>
      <c r="R38" s="9">
        <v>4771021371.5728025</v>
      </c>
      <c r="S38" s="8" t="s">
        <v>23</v>
      </c>
      <c r="T38" s="8">
        <v>1</v>
      </c>
      <c r="U38" s="8">
        <v>3</v>
      </c>
      <c r="V38" s="10">
        <v>56</v>
      </c>
      <c r="W38" s="10">
        <v>760</v>
      </c>
      <c r="X38" s="10">
        <v>380</v>
      </c>
      <c r="Y38" s="8">
        <v>0</v>
      </c>
      <c r="Z38" s="8" t="s">
        <v>47</v>
      </c>
    </row>
    <row r="39" spans="1:26" x14ac:dyDescent="0.3">
      <c r="A39" s="8">
        <v>65806</v>
      </c>
      <c r="B39" s="8">
        <v>65840</v>
      </c>
      <c r="C39" s="8">
        <v>33605.300000000003</v>
      </c>
      <c r="D39" s="8">
        <v>3.7855899999999998E-2</v>
      </c>
      <c r="E39" s="8">
        <v>6377185140844343</v>
      </c>
      <c r="F39" s="8">
        <v>911834457973328.75</v>
      </c>
      <c r="G39" s="8">
        <v>76233025161267.016</v>
      </c>
      <c r="H39" s="8">
        <v>910774246987.95178</v>
      </c>
      <c r="I39" s="8">
        <v>1.3016341636363635</v>
      </c>
      <c r="J39" s="8">
        <v>2.0005599472727269</v>
      </c>
      <c r="K39" s="8" t="s">
        <v>14</v>
      </c>
      <c r="L39" s="8">
        <v>38.432092363636357</v>
      </c>
      <c r="M39" s="9">
        <v>510750412794322.81</v>
      </c>
      <c r="N39" s="9">
        <v>51770261919619.375</v>
      </c>
      <c r="O39" s="9">
        <v>6215495832596.418</v>
      </c>
      <c r="P39" s="9">
        <v>528518171467.98706</v>
      </c>
      <c r="Q39" s="9">
        <v>79572492878.190277</v>
      </c>
      <c r="R39" s="9">
        <v>7628097320.1565151</v>
      </c>
      <c r="S39" s="8" t="s">
        <v>25</v>
      </c>
      <c r="T39" s="8">
        <v>0</v>
      </c>
      <c r="U39" s="8">
        <v>2</v>
      </c>
      <c r="V39" s="10">
        <v>56</v>
      </c>
      <c r="W39" s="10">
        <v>787</v>
      </c>
      <c r="X39" s="10">
        <v>400</v>
      </c>
      <c r="Y39" s="8">
        <v>0</v>
      </c>
      <c r="Z39" s="8" t="s">
        <v>45</v>
      </c>
    </row>
    <row r="40" spans="1:26" x14ac:dyDescent="0.3">
      <c r="A40" s="8">
        <v>65908</v>
      </c>
      <c r="B40" s="8">
        <v>65920</v>
      </c>
      <c r="C40" s="8">
        <v>33641.599999999999</v>
      </c>
      <c r="D40" s="8">
        <v>3.2875000000000001E-2</v>
      </c>
      <c r="E40" s="8" t="s">
        <v>14</v>
      </c>
      <c r="F40" s="8" t="s">
        <v>14</v>
      </c>
      <c r="G40" s="8" t="s">
        <v>14</v>
      </c>
      <c r="H40" s="8" t="s">
        <v>14</v>
      </c>
      <c r="I40" s="8" t="s">
        <v>14</v>
      </c>
      <c r="J40" s="8" t="s">
        <v>14</v>
      </c>
      <c r="K40" s="8" t="s">
        <v>14</v>
      </c>
      <c r="L40" s="8" t="s">
        <v>14</v>
      </c>
      <c r="M40" s="9" t="s">
        <v>14</v>
      </c>
      <c r="N40" s="9" t="s">
        <v>14</v>
      </c>
      <c r="O40" s="9" t="s">
        <v>14</v>
      </c>
      <c r="P40" s="9" t="s">
        <v>14</v>
      </c>
      <c r="Q40" s="9" t="s">
        <v>14</v>
      </c>
      <c r="R40" s="9" t="s">
        <v>14</v>
      </c>
      <c r="S40" s="8" t="s">
        <v>23</v>
      </c>
      <c r="T40" s="8">
        <v>1</v>
      </c>
      <c r="U40" s="8">
        <v>3</v>
      </c>
      <c r="V40" s="10">
        <v>56</v>
      </c>
      <c r="W40" s="10">
        <v>760</v>
      </c>
      <c r="X40" s="10">
        <v>380</v>
      </c>
      <c r="Y40" s="8">
        <v>1</v>
      </c>
      <c r="Z40" s="8" t="s">
        <v>46</v>
      </c>
    </row>
    <row r="41" spans="1:26" x14ac:dyDescent="0.3">
      <c r="A41" s="8">
        <v>65980</v>
      </c>
      <c r="B41" s="8">
        <v>66046</v>
      </c>
      <c r="C41" s="8">
        <v>33650</v>
      </c>
      <c r="D41" s="8">
        <v>5.0821199999999997E-2</v>
      </c>
      <c r="E41" s="8">
        <v>1.0736258671023922E+16</v>
      </c>
      <c r="F41" s="8">
        <v>1664193907182614</v>
      </c>
      <c r="G41" s="8">
        <v>71334368494741.859</v>
      </c>
      <c r="H41" s="8">
        <v>216220392185.91592</v>
      </c>
      <c r="I41" s="8">
        <v>1.1761577454545453</v>
      </c>
      <c r="J41" s="8">
        <v>2.2846495490909087</v>
      </c>
      <c r="K41" s="8" t="s">
        <v>14</v>
      </c>
      <c r="L41" s="8">
        <v>44.920290545454542</v>
      </c>
      <c r="M41" s="9">
        <v>283446115329854.81</v>
      </c>
      <c r="N41" s="9">
        <v>62885263574327.102</v>
      </c>
      <c r="O41" s="9">
        <v>3598573187499.1484</v>
      </c>
      <c r="P41" s="9">
        <v>552434161463.08484</v>
      </c>
      <c r="Q41" s="9">
        <v>48355827207.019806</v>
      </c>
      <c r="R41" s="9">
        <v>6655833270.6395779</v>
      </c>
      <c r="S41" s="8" t="s">
        <v>23</v>
      </c>
      <c r="T41" s="8">
        <v>1</v>
      </c>
      <c r="U41" s="8">
        <v>3</v>
      </c>
      <c r="V41" s="10">
        <v>56</v>
      </c>
      <c r="W41" s="10">
        <v>760</v>
      </c>
      <c r="X41" s="10">
        <v>380</v>
      </c>
      <c r="Y41" s="8">
        <v>0</v>
      </c>
      <c r="Z41" s="8" t="s">
        <v>47</v>
      </c>
    </row>
    <row r="42" spans="1:26" x14ac:dyDescent="0.3">
      <c r="A42" s="8">
        <v>66276</v>
      </c>
      <c r="B42" s="8">
        <v>66318</v>
      </c>
      <c r="C42" s="8">
        <v>33632.699999999997</v>
      </c>
      <c r="D42" s="8">
        <v>2.23929E-2</v>
      </c>
      <c r="E42" s="8">
        <v>2.0174851223552244E+16</v>
      </c>
      <c r="F42" s="8">
        <v>2444637702842418.5</v>
      </c>
      <c r="G42" s="8">
        <v>164191341268689.22</v>
      </c>
      <c r="H42" s="8">
        <v>1511041611204.0906</v>
      </c>
      <c r="I42" s="8">
        <v>1.1251230272727273</v>
      </c>
      <c r="J42" s="8">
        <v>2.0133780563636363</v>
      </c>
      <c r="K42" s="8" t="s">
        <v>14</v>
      </c>
      <c r="L42" s="8">
        <v>38.316666181818185</v>
      </c>
      <c r="M42" s="9">
        <v>1024611938393210.5</v>
      </c>
      <c r="N42" s="9">
        <v>170052882536394.09</v>
      </c>
      <c r="O42" s="9">
        <v>13751628123444.205</v>
      </c>
      <c r="P42" s="9">
        <v>1453818087586.1333</v>
      </c>
      <c r="Q42" s="9">
        <v>178420931923.59134</v>
      </c>
      <c r="R42" s="9">
        <v>17046443238.028366</v>
      </c>
      <c r="S42" s="8" t="s">
        <v>23</v>
      </c>
      <c r="T42" s="8">
        <v>0</v>
      </c>
      <c r="U42" s="8">
        <v>2</v>
      </c>
      <c r="V42" s="10">
        <v>56</v>
      </c>
      <c r="W42" s="10">
        <v>825</v>
      </c>
      <c r="X42" s="10">
        <v>427</v>
      </c>
      <c r="Y42" s="8">
        <v>0</v>
      </c>
      <c r="Z42" s="8" t="s">
        <v>45</v>
      </c>
    </row>
    <row r="43" spans="1:26" x14ac:dyDescent="0.3">
      <c r="A43" s="8">
        <v>66360</v>
      </c>
      <c r="B43" s="8">
        <v>66405</v>
      </c>
      <c r="C43" s="8">
        <v>33658.699999999997</v>
      </c>
      <c r="D43" s="8">
        <v>2.95978E-2</v>
      </c>
      <c r="E43" s="8" t="s">
        <v>14</v>
      </c>
      <c r="F43" s="8" t="s">
        <v>14</v>
      </c>
      <c r="G43" s="8" t="s">
        <v>14</v>
      </c>
      <c r="H43" s="8" t="s">
        <v>14</v>
      </c>
      <c r="I43" s="8" t="s">
        <v>14</v>
      </c>
      <c r="J43" s="8" t="s">
        <v>14</v>
      </c>
      <c r="K43" s="8" t="s">
        <v>14</v>
      </c>
      <c r="L43" s="8" t="s">
        <v>14</v>
      </c>
      <c r="M43" s="9" t="s">
        <v>14</v>
      </c>
      <c r="N43" s="9" t="s">
        <v>14</v>
      </c>
      <c r="O43" s="9" t="s">
        <v>14</v>
      </c>
      <c r="P43" s="9" t="s">
        <v>14</v>
      </c>
      <c r="Q43" s="9" t="s">
        <v>14</v>
      </c>
      <c r="R43" s="9" t="s">
        <v>14</v>
      </c>
      <c r="S43" s="8" t="s">
        <v>25</v>
      </c>
      <c r="T43" s="8">
        <v>0</v>
      </c>
      <c r="U43" s="8">
        <v>3</v>
      </c>
      <c r="V43" s="10">
        <v>56</v>
      </c>
      <c r="W43" s="10">
        <v>823</v>
      </c>
      <c r="X43" s="10">
        <v>401</v>
      </c>
      <c r="Y43" s="8">
        <v>1</v>
      </c>
      <c r="Z43" s="8" t="s">
        <v>46</v>
      </c>
    </row>
    <row r="44" spans="1:26" x14ac:dyDescent="0.3">
      <c r="A44" s="8">
        <v>66465</v>
      </c>
      <c r="B44" s="8">
        <v>66512</v>
      </c>
      <c r="C44" s="8">
        <v>33667</v>
      </c>
      <c r="D44" s="8">
        <v>2.3389400000000001E-2</v>
      </c>
      <c r="E44" s="8">
        <v>2929780611469163.5</v>
      </c>
      <c r="F44" s="8">
        <v>456239308232979.56</v>
      </c>
      <c r="G44" s="8">
        <v>47028710378922.234</v>
      </c>
      <c r="H44" s="8">
        <v>795648185018.27686</v>
      </c>
      <c r="I44" s="8">
        <v>0.8487099272727272</v>
      </c>
      <c r="J44" s="8">
        <v>2.4374823745454548</v>
      </c>
      <c r="K44" s="8" t="s">
        <v>14</v>
      </c>
      <c r="L44" s="8">
        <v>45.005955272727277</v>
      </c>
      <c r="M44" s="9">
        <v>160818113793172.47</v>
      </c>
      <c r="N44" s="9">
        <v>60465515706837.437</v>
      </c>
      <c r="O44" s="9">
        <v>2224253579911.2891</v>
      </c>
      <c r="P44" s="9">
        <v>307916413006.54938</v>
      </c>
      <c r="Q44" s="9">
        <v>27594771733.197693</v>
      </c>
      <c r="R44" s="9">
        <v>2814988304.5605779</v>
      </c>
      <c r="S44" s="8" t="s">
        <v>25</v>
      </c>
      <c r="T44" s="8">
        <v>0</v>
      </c>
      <c r="U44" s="8">
        <v>3</v>
      </c>
      <c r="V44" s="10">
        <v>56</v>
      </c>
      <c r="W44" s="10">
        <v>823</v>
      </c>
      <c r="X44" s="10">
        <v>401</v>
      </c>
      <c r="Y44" s="8">
        <v>0</v>
      </c>
      <c r="Z44" s="8" t="s">
        <v>47</v>
      </c>
    </row>
    <row r="45" spans="1:26" x14ac:dyDescent="0.3">
      <c r="A45" s="8">
        <v>66711</v>
      </c>
      <c r="B45" s="8">
        <v>66758</v>
      </c>
      <c r="C45" s="8">
        <v>33615</v>
      </c>
      <c r="D45" s="8">
        <v>3.7442599999999999E-2</v>
      </c>
      <c r="E45" s="8">
        <v>6244915788517182</v>
      </c>
      <c r="F45" s="8">
        <v>1095708776823566.5</v>
      </c>
      <c r="G45" s="8">
        <v>427440122557471.19</v>
      </c>
      <c r="H45" s="8">
        <v>997901100661.99365</v>
      </c>
      <c r="I45" s="8">
        <v>3.7036420909090908</v>
      </c>
      <c r="J45" s="8">
        <v>1.1719749109090909</v>
      </c>
      <c r="K45" s="8" t="s">
        <v>14</v>
      </c>
      <c r="L45" s="8">
        <v>6.8693257818181817</v>
      </c>
      <c r="M45" s="9">
        <v>1949525241320504.5</v>
      </c>
      <c r="N45" s="9">
        <v>941016143955802.25</v>
      </c>
      <c r="O45" s="9">
        <v>16208471018454.334</v>
      </c>
      <c r="P45" s="9">
        <v>6230016403040.5557</v>
      </c>
      <c r="Q45" s="9">
        <v>177144954501.2142</v>
      </c>
      <c r="R45" s="9">
        <v>61589515771.503593</v>
      </c>
      <c r="S45" s="8" t="s">
        <v>23</v>
      </c>
      <c r="T45" s="8">
        <v>0</v>
      </c>
      <c r="U45" s="8">
        <v>2</v>
      </c>
      <c r="V45" s="10">
        <v>80</v>
      </c>
      <c r="W45" s="10">
        <v>2104</v>
      </c>
      <c r="X45" s="10">
        <v>599</v>
      </c>
      <c r="Y45" s="8">
        <v>0</v>
      </c>
      <c r="Z45" s="8" t="s">
        <v>45</v>
      </c>
    </row>
    <row r="46" spans="1:26" x14ac:dyDescent="0.3">
      <c r="A46" s="8">
        <v>66767</v>
      </c>
      <c r="B46" s="8">
        <v>66809</v>
      </c>
      <c r="C46" s="8">
        <v>33646.199999999997</v>
      </c>
      <c r="D46" s="8">
        <v>5.5752400000000001E-2</v>
      </c>
      <c r="E46" s="8" t="s">
        <v>14</v>
      </c>
      <c r="F46" s="8" t="s">
        <v>14</v>
      </c>
      <c r="G46" s="8" t="s">
        <v>14</v>
      </c>
      <c r="H46" s="8" t="s">
        <v>14</v>
      </c>
      <c r="I46" s="8" t="s">
        <v>14</v>
      </c>
      <c r="J46" s="8" t="s">
        <v>14</v>
      </c>
      <c r="K46" s="8" t="s">
        <v>14</v>
      </c>
      <c r="L46" s="8" t="s">
        <v>14</v>
      </c>
      <c r="M46" s="9" t="s">
        <v>14</v>
      </c>
      <c r="N46" s="9" t="s">
        <v>14</v>
      </c>
      <c r="O46" s="9" t="s">
        <v>14</v>
      </c>
      <c r="P46" s="9" t="s">
        <v>14</v>
      </c>
      <c r="Q46" s="9" t="s">
        <v>14</v>
      </c>
      <c r="R46" s="9" t="s">
        <v>14</v>
      </c>
      <c r="S46" s="8" t="s">
        <v>25</v>
      </c>
      <c r="T46" s="8">
        <v>0</v>
      </c>
      <c r="U46" s="8">
        <v>3</v>
      </c>
      <c r="V46" s="10">
        <v>80</v>
      </c>
      <c r="W46" s="10">
        <v>2070</v>
      </c>
      <c r="X46" s="10">
        <v>564</v>
      </c>
      <c r="Y46" s="8">
        <v>1</v>
      </c>
      <c r="Z46" s="8" t="s">
        <v>46</v>
      </c>
    </row>
    <row r="47" spans="1:26" x14ac:dyDescent="0.3">
      <c r="A47" s="8">
        <v>66892</v>
      </c>
      <c r="B47" s="8">
        <v>66943</v>
      </c>
      <c r="C47" s="8">
        <v>33640.9</v>
      </c>
      <c r="D47" s="8">
        <v>3.5182400000000003E-2</v>
      </c>
      <c r="E47" s="8">
        <v>3063833045908095.5</v>
      </c>
      <c r="F47" s="8">
        <v>217364134945898.16</v>
      </c>
      <c r="G47" s="8">
        <v>76183388010588</v>
      </c>
      <c r="H47" s="8">
        <v>474468511660.33722</v>
      </c>
      <c r="I47" s="8">
        <v>3.9026789999999996</v>
      </c>
      <c r="J47" s="8">
        <v>1.2602579854545455</v>
      </c>
      <c r="K47" s="8" t="s">
        <v>14</v>
      </c>
      <c r="L47" s="8">
        <v>6.6012917090909093</v>
      </c>
      <c r="M47" s="9">
        <v>305090474368393.25</v>
      </c>
      <c r="N47" s="9">
        <v>161418111490487.47</v>
      </c>
      <c r="O47" s="9">
        <v>3416328405535.0156</v>
      </c>
      <c r="P47" s="9">
        <v>895019804582.04248</v>
      </c>
      <c r="Q47" s="9">
        <v>39470897175.548965</v>
      </c>
      <c r="R47" s="9">
        <v>8165223180.9267826</v>
      </c>
      <c r="S47" s="8" t="s">
        <v>25</v>
      </c>
      <c r="T47" s="8">
        <v>0</v>
      </c>
      <c r="U47" s="8">
        <v>3</v>
      </c>
      <c r="V47" s="10">
        <v>80</v>
      </c>
      <c r="W47" s="10">
        <v>2070</v>
      </c>
      <c r="X47" s="10">
        <v>564</v>
      </c>
      <c r="Y47" s="8">
        <v>0</v>
      </c>
      <c r="Z47" s="8" t="s">
        <v>47</v>
      </c>
    </row>
    <row r="48" spans="1:26" x14ac:dyDescent="0.3">
      <c r="A48" s="8">
        <v>67251</v>
      </c>
      <c r="B48" s="8">
        <v>67292</v>
      </c>
      <c r="C48" s="8">
        <v>33549.800000000003</v>
      </c>
      <c r="D48" s="8">
        <v>6.3909800000000003E-2</v>
      </c>
      <c r="E48" s="8">
        <v>2856369032633224</v>
      </c>
      <c r="F48" s="8">
        <v>856645657043623</v>
      </c>
      <c r="G48" s="8">
        <v>428625631204756.19</v>
      </c>
      <c r="H48" s="8">
        <v>1158892532411.1821</v>
      </c>
      <c r="I48" s="8">
        <v>6.7197687272727276</v>
      </c>
      <c r="J48" s="8">
        <v>1.341682710909091</v>
      </c>
      <c r="K48" s="8" t="s">
        <v>14</v>
      </c>
      <c r="L48" s="8">
        <v>4.7963399272727267</v>
      </c>
      <c r="M48" s="9">
        <v>2523371370199236.5</v>
      </c>
      <c r="N48" s="9">
        <v>926107336475455.12</v>
      </c>
      <c r="O48" s="9">
        <v>28460496109895.668</v>
      </c>
      <c r="P48" s="9">
        <v>8139217941047.8301</v>
      </c>
      <c r="Q48" s="9">
        <v>346355133465.35059</v>
      </c>
      <c r="R48" s="9">
        <v>92574829625.785248</v>
      </c>
      <c r="S48" s="8" t="s">
        <v>23</v>
      </c>
      <c r="T48" s="8">
        <v>0</v>
      </c>
      <c r="U48" s="8">
        <v>2</v>
      </c>
      <c r="V48" s="10">
        <v>95</v>
      </c>
      <c r="W48" s="10">
        <v>3484</v>
      </c>
      <c r="X48" s="10">
        <v>753</v>
      </c>
      <c r="Y48" s="8">
        <v>0</v>
      </c>
      <c r="Z48" s="8" t="s">
        <v>45</v>
      </c>
    </row>
    <row r="49" spans="1:26" x14ac:dyDescent="0.3">
      <c r="A49" s="8">
        <v>67308</v>
      </c>
      <c r="B49" s="8">
        <v>67352</v>
      </c>
      <c r="C49" s="8">
        <v>33586.699999999997</v>
      </c>
      <c r="D49" s="8">
        <v>4.5663599999999999E-2</v>
      </c>
      <c r="E49" s="8" t="s">
        <v>14</v>
      </c>
      <c r="F49" s="8" t="s">
        <v>14</v>
      </c>
      <c r="G49" s="8" t="s">
        <v>14</v>
      </c>
      <c r="H49" s="8" t="s">
        <v>14</v>
      </c>
      <c r="I49" s="8" t="s">
        <v>14</v>
      </c>
      <c r="J49" s="8" t="s">
        <v>14</v>
      </c>
      <c r="K49" s="8" t="s">
        <v>14</v>
      </c>
      <c r="L49" s="8" t="s">
        <v>14</v>
      </c>
      <c r="M49" s="9" t="s">
        <v>14</v>
      </c>
      <c r="N49" s="9" t="s">
        <v>14</v>
      </c>
      <c r="O49" s="9" t="s">
        <v>14</v>
      </c>
      <c r="P49" s="9" t="s">
        <v>14</v>
      </c>
      <c r="Q49" s="9" t="s">
        <v>14</v>
      </c>
      <c r="R49" s="9" t="s">
        <v>14</v>
      </c>
      <c r="S49" s="8" t="s">
        <v>25</v>
      </c>
      <c r="T49" s="8">
        <v>0</v>
      </c>
      <c r="U49" s="8">
        <v>3</v>
      </c>
      <c r="V49" s="10">
        <v>95</v>
      </c>
      <c r="W49" s="10">
        <v>3585</v>
      </c>
      <c r="X49" s="10">
        <v>726</v>
      </c>
      <c r="Y49" s="8">
        <v>1</v>
      </c>
      <c r="Z49" s="8" t="s">
        <v>46</v>
      </c>
    </row>
    <row r="50" spans="1:26" x14ac:dyDescent="0.3">
      <c r="A50" s="8">
        <v>67426</v>
      </c>
      <c r="B50" s="8">
        <v>67466</v>
      </c>
      <c r="C50" s="8">
        <v>33574.199999999997</v>
      </c>
      <c r="D50" s="8">
        <v>5.3515E-2</v>
      </c>
      <c r="E50" s="8">
        <v>1722023597294076.5</v>
      </c>
      <c r="F50" s="8">
        <v>678943051232502.75</v>
      </c>
      <c r="G50" s="8">
        <v>309491650434300.62</v>
      </c>
      <c r="H50" s="8">
        <v>1838148827798.4551</v>
      </c>
      <c r="I50" s="8">
        <v>6.4516139999999993</v>
      </c>
      <c r="J50" s="8">
        <v>1.2888806909090909</v>
      </c>
      <c r="K50" s="8" t="s">
        <v>14</v>
      </c>
      <c r="L50" s="8">
        <v>4.6648465818181819</v>
      </c>
      <c r="M50" s="9">
        <v>1718092941735927.2</v>
      </c>
      <c r="N50" s="9">
        <v>684604694468780.25</v>
      </c>
      <c r="O50" s="9">
        <v>18644991023519.937</v>
      </c>
      <c r="P50" s="9">
        <v>5384753344684.9775</v>
      </c>
      <c r="Q50" s="9">
        <v>221249618417.79501</v>
      </c>
      <c r="R50" s="9">
        <v>58040912609.168259</v>
      </c>
      <c r="S50" s="8" t="s">
        <v>25</v>
      </c>
      <c r="T50" s="8">
        <v>0</v>
      </c>
      <c r="U50" s="8">
        <v>3</v>
      </c>
      <c r="V50" s="10">
        <v>95</v>
      </c>
      <c r="W50" s="10">
        <v>3585</v>
      </c>
      <c r="X50" s="10">
        <v>726</v>
      </c>
      <c r="Y50" s="8">
        <v>0</v>
      </c>
      <c r="Z50" s="8" t="s">
        <v>47</v>
      </c>
    </row>
    <row r="51" spans="1:26" x14ac:dyDescent="0.3">
      <c r="A51" s="8">
        <v>67607</v>
      </c>
      <c r="B51" s="8">
        <v>67644</v>
      </c>
      <c r="C51" s="8">
        <v>33570</v>
      </c>
      <c r="D51" s="8">
        <v>5.8456800000000003E-2</v>
      </c>
      <c r="E51" s="8">
        <v>2655378731890273.5</v>
      </c>
      <c r="F51" s="8">
        <v>762262783640873.37</v>
      </c>
      <c r="G51" s="8">
        <v>336270009716469.56</v>
      </c>
      <c r="H51" s="8">
        <v>3076716215760.7046</v>
      </c>
      <c r="I51" s="8">
        <v>6.5027198181818173</v>
      </c>
      <c r="J51" s="8">
        <v>1.2565810381818181</v>
      </c>
      <c r="K51" s="8">
        <v>14.712149890909089</v>
      </c>
      <c r="L51" s="8">
        <v>4.3064824727272732</v>
      </c>
      <c r="M51" s="9">
        <v>1513054800747747.2</v>
      </c>
      <c r="N51" s="9">
        <v>553944156438717.44</v>
      </c>
      <c r="O51" s="9">
        <v>17138516217210.254</v>
      </c>
      <c r="P51" s="9">
        <v>3959089620586.6782</v>
      </c>
      <c r="Q51" s="9">
        <v>206130185789.29984</v>
      </c>
      <c r="R51" s="9">
        <v>48356394964.781235</v>
      </c>
      <c r="S51" s="8" t="s">
        <v>25</v>
      </c>
      <c r="T51" s="8">
        <v>0</v>
      </c>
      <c r="U51" s="8">
        <v>2</v>
      </c>
      <c r="V51" s="10">
        <v>95.5</v>
      </c>
      <c r="W51" s="10">
        <v>3450</v>
      </c>
      <c r="X51" s="10">
        <v>749</v>
      </c>
      <c r="Y51" s="8">
        <v>0</v>
      </c>
      <c r="Z51" s="8" t="s">
        <v>45</v>
      </c>
    </row>
    <row r="52" spans="1:26" x14ac:dyDescent="0.3">
      <c r="A52" s="8">
        <v>67647</v>
      </c>
      <c r="B52" s="8">
        <v>67682</v>
      </c>
      <c r="C52" s="8">
        <v>33603.5</v>
      </c>
      <c r="D52" s="8">
        <v>3.8262900000000002E-2</v>
      </c>
      <c r="E52" s="8" t="s">
        <v>14</v>
      </c>
      <c r="F52" s="8" t="s">
        <v>14</v>
      </c>
      <c r="G52" s="8" t="s">
        <v>14</v>
      </c>
      <c r="H52" s="8" t="s">
        <v>14</v>
      </c>
      <c r="I52" s="8" t="s">
        <v>14</v>
      </c>
      <c r="J52" s="8" t="s">
        <v>14</v>
      </c>
      <c r="K52" s="8" t="s">
        <v>14</v>
      </c>
      <c r="L52" s="8" t="s">
        <v>14</v>
      </c>
      <c r="M52" s="9" t="s">
        <v>14</v>
      </c>
      <c r="N52" s="9" t="s">
        <v>14</v>
      </c>
      <c r="O52" s="9" t="s">
        <v>14</v>
      </c>
      <c r="P52" s="9" t="s">
        <v>14</v>
      </c>
      <c r="Q52" s="9" t="s">
        <v>14</v>
      </c>
      <c r="R52" s="9" t="s">
        <v>14</v>
      </c>
      <c r="S52" s="8" t="s">
        <v>23</v>
      </c>
      <c r="T52" s="8">
        <v>1</v>
      </c>
      <c r="U52" s="8">
        <v>3</v>
      </c>
      <c r="V52" s="10">
        <v>95.5</v>
      </c>
      <c r="W52" s="10">
        <v>3680</v>
      </c>
      <c r="X52" s="10">
        <v>746</v>
      </c>
      <c r="Y52" s="8">
        <v>1</v>
      </c>
      <c r="Z52" s="8" t="s">
        <v>46</v>
      </c>
    </row>
    <row r="53" spans="1:26" x14ac:dyDescent="0.3">
      <c r="A53" s="8">
        <v>67802</v>
      </c>
      <c r="B53" s="8">
        <v>67838</v>
      </c>
      <c r="C53" s="8">
        <v>33555.9</v>
      </c>
      <c r="D53" s="8">
        <v>8.0230599999999999E-2</v>
      </c>
      <c r="E53" s="8">
        <v>2265911832792382</v>
      </c>
      <c r="F53" s="8">
        <v>866614853066726.62</v>
      </c>
      <c r="G53" s="8">
        <v>395821739489029.06</v>
      </c>
      <c r="H53" s="8">
        <v>1901006488189.0535</v>
      </c>
      <c r="I53" s="8">
        <v>6.8483950909090909</v>
      </c>
      <c r="J53" s="8">
        <v>1.2030224854545453</v>
      </c>
      <c r="K53" s="8" t="s">
        <v>14</v>
      </c>
      <c r="L53" s="8">
        <v>4.5872456000000001</v>
      </c>
      <c r="M53" s="9">
        <v>1937082421532125.7</v>
      </c>
      <c r="N53" s="9">
        <v>758589592209945.87</v>
      </c>
      <c r="O53" s="9">
        <v>21600999572190.043</v>
      </c>
      <c r="P53" s="9">
        <v>4464101005828.7041</v>
      </c>
      <c r="Q53" s="9">
        <v>260349575087.71936</v>
      </c>
      <c r="R53" s="9">
        <v>40844916624.688461</v>
      </c>
      <c r="S53" s="8" t="s">
        <v>23</v>
      </c>
      <c r="T53" s="8">
        <v>1</v>
      </c>
      <c r="U53" s="8">
        <v>3</v>
      </c>
      <c r="V53" s="10">
        <v>95.5</v>
      </c>
      <c r="W53" s="10">
        <v>3680</v>
      </c>
      <c r="X53" s="10">
        <v>746</v>
      </c>
      <c r="Y53" s="8">
        <v>0</v>
      </c>
      <c r="Z53" s="8" t="s">
        <v>47</v>
      </c>
    </row>
    <row r="54" spans="1:26" x14ac:dyDescent="0.3">
      <c r="A54" s="8">
        <v>67971</v>
      </c>
      <c r="B54" s="8">
        <v>68011</v>
      </c>
      <c r="C54" s="8">
        <v>33596.199999999997</v>
      </c>
      <c r="D54" s="8">
        <v>2.9989999999999999E-2</v>
      </c>
      <c r="E54" s="8">
        <v>4497382872362826</v>
      </c>
      <c r="F54" s="8">
        <v>458139656105253.44</v>
      </c>
      <c r="G54" s="8">
        <v>168605674280530.84</v>
      </c>
      <c r="H54" s="8">
        <v>3207041847948.0093</v>
      </c>
      <c r="I54" s="8">
        <v>6.0417979090909082</v>
      </c>
      <c r="J54" s="8">
        <v>1.0694729854545455</v>
      </c>
      <c r="K54" s="8" t="s">
        <v>14</v>
      </c>
      <c r="L54" s="8">
        <v>5.2897164727272719</v>
      </c>
      <c r="M54" s="9">
        <v>928239330882254.62</v>
      </c>
      <c r="N54" s="9">
        <v>275039567979134.75</v>
      </c>
      <c r="O54" s="9">
        <v>11493235007839.934</v>
      </c>
      <c r="P54" s="9">
        <v>2077527762309.8701</v>
      </c>
      <c r="Q54" s="9">
        <v>139057352164.92957</v>
      </c>
      <c r="R54" s="9">
        <v>22177193040.288361</v>
      </c>
      <c r="S54" s="8" t="s">
        <v>25</v>
      </c>
      <c r="T54" s="8">
        <v>0</v>
      </c>
      <c r="U54" s="8">
        <v>2</v>
      </c>
      <c r="V54" s="10">
        <v>80</v>
      </c>
      <c r="W54" s="10">
        <v>2006</v>
      </c>
      <c r="X54" s="10">
        <v>585</v>
      </c>
      <c r="Y54" s="8">
        <v>0</v>
      </c>
      <c r="Z54" s="8" t="s">
        <v>45</v>
      </c>
    </row>
    <row r="55" spans="1:26" x14ac:dyDescent="0.3">
      <c r="A55" s="8">
        <v>68034</v>
      </c>
      <c r="B55" s="8">
        <v>68073</v>
      </c>
      <c r="C55" s="8">
        <v>33610.800000000003</v>
      </c>
      <c r="D55" s="8">
        <v>4.5182100000000003E-2</v>
      </c>
      <c r="E55" s="8" t="s">
        <v>14</v>
      </c>
      <c r="F55" s="8" t="s">
        <v>14</v>
      </c>
      <c r="G55" s="8" t="s">
        <v>14</v>
      </c>
      <c r="H55" s="8" t="s">
        <v>14</v>
      </c>
      <c r="I55" s="8" t="s">
        <v>14</v>
      </c>
      <c r="J55" s="8" t="s">
        <v>14</v>
      </c>
      <c r="K55" s="8" t="s">
        <v>14</v>
      </c>
      <c r="L55" s="8" t="s">
        <v>14</v>
      </c>
      <c r="M55" s="9" t="s">
        <v>14</v>
      </c>
      <c r="N55" s="9" t="s">
        <v>14</v>
      </c>
      <c r="O55" s="9" t="s">
        <v>14</v>
      </c>
      <c r="P55" s="9" t="s">
        <v>14</v>
      </c>
      <c r="Q55" s="9" t="s">
        <v>14</v>
      </c>
      <c r="R55" s="9" t="s">
        <v>14</v>
      </c>
      <c r="S55" s="8" t="s">
        <v>23</v>
      </c>
      <c r="T55" s="8">
        <v>1</v>
      </c>
      <c r="U55" s="8">
        <v>3</v>
      </c>
      <c r="V55" s="10">
        <v>80</v>
      </c>
      <c r="W55" s="10">
        <v>2104</v>
      </c>
      <c r="X55" s="10">
        <v>576</v>
      </c>
      <c r="Y55" s="8">
        <v>1</v>
      </c>
      <c r="Z55" s="8" t="s">
        <v>46</v>
      </c>
    </row>
    <row r="56" spans="1:26" x14ac:dyDescent="0.3">
      <c r="A56" s="8">
        <v>68148</v>
      </c>
      <c r="B56" s="8">
        <v>68194</v>
      </c>
      <c r="C56" s="8">
        <v>33635</v>
      </c>
      <c r="D56" s="8">
        <v>3.1308700000000002E-2</v>
      </c>
      <c r="E56" s="8">
        <v>3699445595444304</v>
      </c>
      <c r="F56" s="8">
        <v>452971930741681.94</v>
      </c>
      <c r="G56" s="8">
        <v>169569502449055.25</v>
      </c>
      <c r="H56" s="8">
        <v>1643600111981.8098</v>
      </c>
      <c r="I56" s="8">
        <v>3.8821246363636361</v>
      </c>
      <c r="J56" s="8">
        <v>1.1903629509090909</v>
      </c>
      <c r="K56" s="8" t="s">
        <v>14</v>
      </c>
      <c r="L56" s="8">
        <v>6.2084405090909085</v>
      </c>
      <c r="M56" s="9">
        <v>785502797706559.87</v>
      </c>
      <c r="N56" s="9">
        <v>236003811857287.81</v>
      </c>
      <c r="O56" s="9">
        <v>8888128066017.8027</v>
      </c>
      <c r="P56" s="9">
        <v>1502687785505.8198</v>
      </c>
      <c r="Q56" s="9">
        <v>102506567229.68451</v>
      </c>
      <c r="R56" s="9">
        <v>13976394044.608585</v>
      </c>
      <c r="S56" s="8" t="s">
        <v>23</v>
      </c>
      <c r="T56" s="8">
        <v>1</v>
      </c>
      <c r="U56" s="8">
        <v>3</v>
      </c>
      <c r="V56" s="10">
        <v>80</v>
      </c>
      <c r="W56" s="10">
        <v>2104</v>
      </c>
      <c r="X56" s="10">
        <v>576</v>
      </c>
      <c r="Y56" s="8">
        <v>0</v>
      </c>
      <c r="Z56" s="8" t="s">
        <v>47</v>
      </c>
    </row>
    <row r="57" spans="1:26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</sheetData>
  <conditionalFormatting sqref="E2:R56">
    <cfRule type="cellIs" dxfId="1" priority="3" stopIfTrue="1" operator="lessThan">
      <formula>0</formula>
    </cfRule>
  </conditionalFormatting>
  <conditionalFormatting sqref="T1 E1:R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TestPointData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egarguli</dc:creator>
  <cp:lastModifiedBy>egarguli</cp:lastModifiedBy>
  <dcterms:created xsi:type="dcterms:W3CDTF">2016-06-20T11:47:37Z</dcterms:created>
  <dcterms:modified xsi:type="dcterms:W3CDTF">2016-06-24T12:16:59Z</dcterms:modified>
</cp:coreProperties>
</file>