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PEX1\"/>
    </mc:Choice>
  </mc:AlternateContent>
  <bookViews>
    <workbookView xWindow="0" yWindow="0" windowWidth="23040" windowHeight="9408"/>
  </bookViews>
  <sheets>
    <sheet name="README" sheetId="2" r:id="rId1"/>
    <sheet name="Test Point Data" sheetId="1" r:id="rId2"/>
  </sheets>
  <definedNames>
    <definedName name="_xlnm._FilterDatabase" localSheetId="1" hidden="1">'Test Point Data'!$V$4:$W$416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W5" i="1"/>
  <c r="V6" i="1"/>
  <c r="W6" i="1"/>
  <c r="V7" i="1"/>
  <c r="W7" i="1"/>
  <c r="V8" i="1"/>
  <c r="W8" i="1"/>
  <c r="V9" i="1"/>
  <c r="W9" i="1"/>
  <c r="V10" i="1"/>
  <c r="W10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7" i="1"/>
  <c r="W67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W348" i="1"/>
  <c r="V349" i="1"/>
  <c r="W349" i="1"/>
  <c r="V350" i="1"/>
  <c r="W350" i="1"/>
  <c r="V351" i="1"/>
  <c r="W351" i="1"/>
  <c r="V352" i="1"/>
  <c r="W352" i="1"/>
  <c r="V353" i="1"/>
  <c r="W353" i="1"/>
  <c r="V354" i="1"/>
  <c r="W354" i="1"/>
  <c r="V355" i="1"/>
  <c r="W355" i="1"/>
  <c r="V356" i="1"/>
  <c r="W356" i="1"/>
  <c r="V357" i="1"/>
  <c r="W357" i="1"/>
  <c r="V358" i="1"/>
  <c r="W358" i="1"/>
  <c r="V359" i="1"/>
  <c r="W359" i="1"/>
  <c r="V360" i="1"/>
  <c r="W360" i="1"/>
  <c r="V361" i="1"/>
  <c r="W361" i="1"/>
  <c r="V362" i="1"/>
  <c r="W362" i="1"/>
  <c r="V363" i="1"/>
  <c r="W363" i="1"/>
  <c r="V364" i="1"/>
  <c r="W364" i="1"/>
  <c r="V365" i="1"/>
  <c r="W365" i="1"/>
  <c r="V366" i="1"/>
  <c r="W366" i="1"/>
  <c r="V367" i="1"/>
  <c r="W367" i="1"/>
  <c r="V368" i="1"/>
  <c r="W368" i="1"/>
  <c r="V369" i="1"/>
  <c r="W369" i="1"/>
  <c r="V370" i="1"/>
  <c r="W370" i="1"/>
  <c r="V371" i="1"/>
  <c r="W371" i="1"/>
  <c r="V372" i="1"/>
  <c r="W372" i="1"/>
  <c r="V373" i="1"/>
  <c r="W373" i="1"/>
  <c r="V374" i="1"/>
  <c r="W374" i="1"/>
  <c r="V375" i="1"/>
  <c r="W375" i="1"/>
  <c r="V376" i="1"/>
  <c r="W376" i="1"/>
  <c r="V377" i="1"/>
  <c r="W377" i="1"/>
  <c r="V378" i="1"/>
  <c r="W378" i="1"/>
  <c r="V379" i="1"/>
  <c r="W379" i="1"/>
  <c r="V380" i="1"/>
  <c r="W380" i="1"/>
  <c r="V381" i="1"/>
  <c r="W381" i="1"/>
  <c r="V382" i="1"/>
  <c r="W382" i="1"/>
  <c r="V383" i="1"/>
  <c r="W383" i="1"/>
  <c r="V384" i="1"/>
  <c r="W384" i="1"/>
  <c r="V385" i="1"/>
  <c r="W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V394" i="1"/>
  <c r="W394" i="1"/>
  <c r="V395" i="1"/>
  <c r="W395" i="1"/>
  <c r="V397" i="1"/>
  <c r="W397" i="1"/>
  <c r="V399" i="1"/>
  <c r="W399" i="1"/>
  <c r="V400" i="1"/>
  <c r="W400" i="1"/>
  <c r="V401" i="1"/>
  <c r="W401" i="1"/>
  <c r="V402" i="1"/>
  <c r="W402" i="1"/>
  <c r="V403" i="1"/>
  <c r="W403" i="1"/>
  <c r="V404" i="1"/>
  <c r="W404" i="1"/>
  <c r="V405" i="1"/>
  <c r="W405" i="1"/>
  <c r="V406" i="1"/>
  <c r="W406" i="1"/>
  <c r="V407" i="1"/>
  <c r="W407" i="1"/>
  <c r="V408" i="1"/>
  <c r="W408" i="1"/>
  <c r="V409" i="1"/>
  <c r="W409" i="1"/>
  <c r="V414" i="1"/>
  <c r="W414" i="1"/>
  <c r="V415" i="1"/>
  <c r="W415" i="1"/>
  <c r="V416" i="1"/>
  <c r="W416" i="1"/>
  <c r="W4" i="1"/>
  <c r="V4" i="1"/>
  <c r="F5" i="1"/>
  <c r="F6" i="1"/>
  <c r="F7" i="1"/>
  <c r="F9" i="1"/>
  <c r="F10" i="1"/>
  <c r="F12" i="1"/>
  <c r="F14" i="1"/>
  <c r="F15" i="1"/>
  <c r="F17" i="1"/>
  <c r="F18" i="1"/>
  <c r="F20" i="1"/>
  <c r="F22" i="1"/>
  <c r="F23" i="1"/>
  <c r="F25" i="1"/>
  <c r="F26" i="1"/>
  <c r="F27" i="1"/>
  <c r="F29" i="1"/>
  <c r="F30" i="1"/>
  <c r="F31" i="1"/>
  <c r="F33" i="1"/>
  <c r="F36" i="1"/>
  <c r="F38" i="1"/>
  <c r="F40" i="1"/>
  <c r="F41" i="1"/>
  <c r="F43" i="1"/>
  <c r="F44" i="1"/>
  <c r="F45" i="1"/>
  <c r="F46" i="1"/>
  <c r="F47" i="1"/>
  <c r="F48" i="1"/>
  <c r="F51" i="1"/>
  <c r="F52" i="1"/>
  <c r="F53" i="1"/>
  <c r="F55" i="1"/>
  <c r="F58" i="1"/>
  <c r="F60" i="1"/>
  <c r="F61" i="1"/>
  <c r="F63" i="1"/>
  <c r="F64" i="1"/>
  <c r="F66" i="1"/>
  <c r="F67" i="1"/>
  <c r="F69" i="1"/>
  <c r="F70" i="1"/>
  <c r="F72" i="1"/>
  <c r="F73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1" i="1"/>
  <c r="F92" i="1"/>
  <c r="F93" i="1"/>
  <c r="F94" i="1"/>
  <c r="F95" i="1"/>
  <c r="F97" i="1"/>
  <c r="F98" i="1"/>
  <c r="F99" i="1"/>
  <c r="F100" i="1"/>
  <c r="F111" i="1"/>
  <c r="F112" i="1"/>
  <c r="F113" i="1"/>
  <c r="F114" i="1"/>
  <c r="F118" i="1"/>
  <c r="F121" i="1"/>
  <c r="F122" i="1"/>
  <c r="F123" i="1"/>
  <c r="F124" i="1"/>
  <c r="F125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4" i="1"/>
  <c r="F146" i="1"/>
  <c r="F148" i="1"/>
  <c r="F149" i="1"/>
  <c r="F150" i="1"/>
  <c r="F151" i="1"/>
  <c r="F152" i="1"/>
  <c r="F153" i="1"/>
  <c r="F156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5" i="1"/>
  <c r="F177" i="1"/>
  <c r="F178" i="1"/>
  <c r="F180" i="1"/>
  <c r="F181" i="1"/>
  <c r="F182" i="1"/>
  <c r="F184" i="1"/>
  <c r="F185" i="1"/>
  <c r="F186" i="1"/>
  <c r="F187" i="1"/>
  <c r="F188" i="1"/>
  <c r="F189" i="1"/>
  <c r="F190" i="1"/>
  <c r="F191" i="1"/>
  <c r="F193" i="1"/>
  <c r="F194" i="1"/>
  <c r="F195" i="1"/>
  <c r="F196" i="1"/>
  <c r="F197" i="1"/>
  <c r="F198" i="1"/>
  <c r="F200" i="1"/>
  <c r="F201" i="1"/>
  <c r="F202" i="1"/>
  <c r="F203" i="1"/>
  <c r="F205" i="1"/>
  <c r="F206" i="1"/>
  <c r="F207" i="1"/>
  <c r="F208" i="1"/>
  <c r="F210" i="1"/>
  <c r="F211" i="1"/>
  <c r="F212" i="1"/>
  <c r="F213" i="1"/>
  <c r="F214" i="1"/>
  <c r="F215" i="1"/>
  <c r="F216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3" i="1"/>
  <c r="F235" i="1"/>
  <c r="F236" i="1"/>
  <c r="F237" i="1"/>
  <c r="F238" i="1"/>
  <c r="F239" i="1"/>
  <c r="F240" i="1"/>
  <c r="F241" i="1"/>
  <c r="F242" i="1"/>
  <c r="F243" i="1"/>
  <c r="F244" i="1"/>
  <c r="F245" i="1"/>
  <c r="F247" i="1"/>
  <c r="F248" i="1"/>
  <c r="F249" i="1"/>
  <c r="F250" i="1"/>
  <c r="F253" i="1"/>
  <c r="F254" i="1"/>
  <c r="F255" i="1"/>
  <c r="F256" i="1"/>
  <c r="F258" i="1"/>
  <c r="F259" i="1"/>
  <c r="F260" i="1"/>
  <c r="F261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9" i="1"/>
  <c r="F290" i="1"/>
  <c r="F291" i="1"/>
  <c r="F292" i="1"/>
  <c r="F293" i="1"/>
  <c r="F294" i="1"/>
  <c r="F295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1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5" i="1"/>
  <c r="F336" i="1"/>
  <c r="F337" i="1"/>
  <c r="F338" i="1"/>
  <c r="F339" i="1"/>
  <c r="F340" i="1"/>
  <c r="F341" i="1"/>
  <c r="F342" i="1"/>
  <c r="F343" i="1"/>
  <c r="F344" i="1"/>
  <c r="F345" i="1"/>
  <c r="F347" i="1"/>
  <c r="F348" i="1"/>
  <c r="F349" i="1"/>
  <c r="F350" i="1"/>
  <c r="F351" i="1"/>
  <c r="F352" i="1"/>
  <c r="F353" i="1"/>
  <c r="F354" i="1"/>
  <c r="F356" i="1"/>
  <c r="F358" i="1"/>
  <c r="F359" i="1"/>
  <c r="F360" i="1"/>
  <c r="F365" i="1"/>
  <c r="F367" i="1"/>
  <c r="F368" i="1"/>
  <c r="F369" i="1"/>
  <c r="F370" i="1"/>
  <c r="F374" i="1"/>
  <c r="F375" i="1"/>
  <c r="F376" i="1"/>
  <c r="F377" i="1"/>
  <c r="F378" i="1"/>
  <c r="F382" i="1"/>
  <c r="F383" i="1"/>
  <c r="F384" i="1"/>
  <c r="F385" i="1"/>
  <c r="F4" i="1"/>
</calcChain>
</file>

<file path=xl/comments1.xml><?xml version="1.0" encoding="utf-8"?>
<comments xmlns="http://schemas.openxmlformats.org/spreadsheetml/2006/main">
  <authors>
    <author>Dr. Changlie Wey</author>
  </authors>
  <commentList>
    <comment ref="A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  <comment ref="N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</commentList>
</comments>
</file>

<file path=xl/sharedStrings.xml><?xml version="1.0" encoding="utf-8"?>
<sst xmlns="http://schemas.openxmlformats.org/spreadsheetml/2006/main" count="846" uniqueCount="161">
  <si>
    <t xml:space="preserve">       Multi-angle absorption photometer (MAAP) and Tapered Element Oscillating Microbalance (TEOM).</t>
  </si>
  <si>
    <t xml:space="preserve">       Particle Soot Absorption Photometer (PSAP), Combustion Fast Particulate Spectrometer (DMS), Aerosol mass spectrometer (AMS),</t>
  </si>
  <si>
    <t xml:space="preserve">(14)  Particle measurement instruments used: TSI Scanning Mobility Particle Sizers (SMPS), different condensation particle counters (CPC 3022, 7610), </t>
  </si>
  <si>
    <t xml:space="preserve">(13)  In this file, "EI" stands for emission index. 
</t>
  </si>
  <si>
    <t>(12)  Mass based geometric mean diameter.</t>
  </si>
  <si>
    <t>(11)  "stdev" stands for one standard deviation for a given parameter.</t>
  </si>
  <si>
    <t>(10)  Volume based geometric mean diameter.</t>
  </si>
  <si>
    <t>(9)   Number based geometric mean diameter.</t>
  </si>
  <si>
    <t xml:space="preserve">       taken from a gas probe tips.  At 1 m location, there were also 6 external gas probe tips (labeled with "GG"), arranged side by side with the "G" probe tips.</t>
  </si>
  <si>
    <t xml:space="preserve">       and at 30 m location, there was only one inlet tube used and the probe tip number is labeled "0".  During a few tests, particle samples were </t>
  </si>
  <si>
    <t xml:space="preserve">       No 1 to No. 6 distributed from the plume center outwards. At 10m location, particle samples were taken from two combined particle probe tips</t>
  </si>
  <si>
    <t xml:space="preserve">(8)   At 1 m and 10 m sampling locations, there were 6 gas probe tips (G1 to G6) and 6 particle probe tips (P1 to P6) held by a rake along the plume cross section with </t>
  </si>
  <si>
    <t>(7)   Particle sampling probes were located at 1, 10 and 30 m from the engine exhaust plane.</t>
  </si>
  <si>
    <t xml:space="preserve">       Samples for the WPAFB instrument was distributed through an undiluted gaseous sampling line.</t>
  </si>
  <si>
    <t xml:space="preserve">(6)   Exhaust samples were distributed to the NASA, UMR and ARI instruments through a central sampling manifold with a 1:10 sample dilution.  </t>
  </si>
  <si>
    <t>(5)   Middle point diameter of each particle size bin in SMPS or DMS (see note 14) particle size distribution.</t>
  </si>
  <si>
    <t>(4)   Three types of fuel were used: base for base JP-8 fuel, aromatic for high aromatic fuel, and sulfur for base fuel with sulfur additive.</t>
  </si>
  <si>
    <t>(3)   Please note that the test point No. defines the sequential engine testing conditions which is different than the aerosol point No.</t>
  </si>
  <si>
    <t xml:space="preserve">       prior to their instrument inlets.   </t>
  </si>
  <si>
    <t>(2)   During this experiment, NASA used dual aerosol sampling channels, one with heat applied to 300 °C (heated) and one without heating (unheated)</t>
  </si>
  <si>
    <t xml:space="preserve">       the Aerodyne Research Inc. (ARI) and the Wright Patterson Air Force Base (WPAFB).</t>
  </si>
  <si>
    <t>(1)   Particulate data on this page are provided by NASA Langley Research Center (NASA), the University of Missouri, Rolla (UMR),</t>
  </si>
  <si>
    <t>Note:</t>
  </si>
  <si>
    <t>aromatic</t>
  </si>
  <si>
    <t>base</t>
  </si>
  <si>
    <t>P3</t>
  </si>
  <si>
    <t>P1</t>
  </si>
  <si>
    <t>P2</t>
  </si>
  <si>
    <t>P4</t>
  </si>
  <si>
    <t>Additional aerosol test points without full engine operational data record</t>
  </si>
  <si>
    <t>sulfur</t>
  </si>
  <si>
    <t>G</t>
  </si>
  <si>
    <t>G1</t>
  </si>
  <si>
    <t>arometic</t>
  </si>
  <si>
    <t>G4</t>
  </si>
  <si>
    <t>P6</t>
  </si>
  <si>
    <t>P5</t>
  </si>
  <si>
    <t>308b</t>
  </si>
  <si>
    <r>
      <t>#/cm</t>
    </r>
    <r>
      <rPr>
        <b/>
        <vertAlign val="superscript"/>
        <sz val="10"/>
        <rFont val="Times New Roman"/>
        <family val="1"/>
      </rPr>
      <t>3</t>
    </r>
  </si>
  <si>
    <t>Heated / unheated</t>
  </si>
  <si>
    <t>nm</t>
  </si>
  <si>
    <t>mg/kg</t>
  </si>
  <si>
    <t>#/kg fuel</t>
  </si>
  <si>
    <t>LPM</t>
  </si>
  <si>
    <t>ppm</t>
  </si>
  <si>
    <t>Torr</t>
  </si>
  <si>
    <t>Julian</t>
  </si>
  <si>
    <t>Date</t>
  </si>
  <si>
    <t>LaRC ID</t>
  </si>
  <si>
    <t>K</t>
  </si>
  <si>
    <t>Pa</t>
  </si>
  <si>
    <t>kg/s</t>
  </si>
  <si>
    <t>%</t>
  </si>
  <si>
    <t>245 nm</t>
  </si>
  <si>
    <t>209 nm</t>
  </si>
  <si>
    <t>178 nm</t>
  </si>
  <si>
    <t>153 nm</t>
  </si>
  <si>
    <t>131 nm</t>
  </si>
  <si>
    <t>113 nm</t>
  </si>
  <si>
    <t>97 nm</t>
  </si>
  <si>
    <t>84 nm</t>
  </si>
  <si>
    <t>73 nm</t>
  </si>
  <si>
    <t>63 nm</t>
  </si>
  <si>
    <t>55 nm</t>
  </si>
  <si>
    <t>48 nm</t>
  </si>
  <si>
    <t>41 nm</t>
  </si>
  <si>
    <t>36 nm</t>
  </si>
  <si>
    <t>31 nm</t>
  </si>
  <si>
    <t>27 nm</t>
  </si>
  <si>
    <t>24 nm</t>
  </si>
  <si>
    <t>21 nm</t>
  </si>
  <si>
    <t>18 nm</t>
  </si>
  <si>
    <t>15.6 nm</t>
  </si>
  <si>
    <t>13.6 nm</t>
  </si>
  <si>
    <t>11.9 nm</t>
  </si>
  <si>
    <t>10.4 nm</t>
  </si>
  <si>
    <r>
      <t>9 nm</t>
    </r>
    <r>
      <rPr>
        <b/>
        <vertAlign val="superscript"/>
        <sz val="10"/>
        <rFont val="Times New Roman"/>
        <family val="1"/>
      </rPr>
      <t>5</t>
    </r>
  </si>
  <si>
    <t>Heated Sigma</t>
  </si>
  <si>
    <r>
      <t>Heated VMD</t>
    </r>
    <r>
      <rPr>
        <b/>
        <vertAlign val="superscript"/>
        <sz val="10"/>
        <rFont val="Times New Roman"/>
        <family val="1"/>
      </rPr>
      <t>10</t>
    </r>
  </si>
  <si>
    <r>
      <t>Heated GMD</t>
    </r>
    <r>
      <rPr>
        <b/>
        <vertAlign val="superscript"/>
        <sz val="10"/>
        <rFont val="Times New Roman"/>
        <family val="1"/>
      </rPr>
      <t>9</t>
    </r>
  </si>
  <si>
    <t>Heated Mode</t>
  </si>
  <si>
    <t>Heated Mass EI</t>
  </si>
  <si>
    <t>Heated Number EI</t>
  </si>
  <si>
    <r>
      <t>Black Carbon EI by PSAP</t>
    </r>
    <r>
      <rPr>
        <b/>
        <vertAlign val="superscript"/>
        <sz val="10"/>
        <rFont val="Times New Roman"/>
        <family val="1"/>
      </rPr>
      <t>14</t>
    </r>
  </si>
  <si>
    <t>Unheated Sigma</t>
  </si>
  <si>
    <r>
      <t>Unheated VMD</t>
    </r>
    <r>
      <rPr>
        <b/>
        <vertAlign val="superscript"/>
        <sz val="10"/>
        <rFont val="Times New Roman"/>
        <family val="1"/>
      </rPr>
      <t>10</t>
    </r>
  </si>
  <si>
    <r>
      <t>Unheated GMD</t>
    </r>
    <r>
      <rPr>
        <b/>
        <vertAlign val="superscript"/>
        <sz val="10"/>
        <rFont val="Times New Roman"/>
        <family val="1"/>
      </rPr>
      <t>9</t>
    </r>
  </si>
  <si>
    <t>Unheated mode</t>
  </si>
  <si>
    <t>Unheated Mass EI</t>
  </si>
  <si>
    <r>
      <t>Number EI          by CPC 7610</t>
    </r>
    <r>
      <rPr>
        <b/>
        <vertAlign val="superscript"/>
        <sz val="10"/>
        <rFont val="Times New Roman"/>
        <family val="1"/>
      </rPr>
      <t>14</t>
    </r>
  </si>
  <si>
    <r>
      <t>Number EI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 xml:space="preserve">     by CPC 3022</t>
    </r>
    <r>
      <rPr>
        <b/>
        <vertAlign val="superscript"/>
        <sz val="10"/>
        <rFont val="Times New Roman"/>
        <family val="1"/>
      </rPr>
      <t>14</t>
    </r>
  </si>
  <si>
    <t>Dilution gas flow rate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</si>
  <si>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stdev</t>
    </r>
    <r>
      <rPr>
        <b/>
        <vertAlign val="superscript"/>
        <sz val="10"/>
        <rFont val="Times New Roman"/>
        <family val="1"/>
      </rPr>
      <t>11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</si>
  <si>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Conc. </t>
    </r>
  </si>
  <si>
    <t xml:space="preserve">Manifold pressure </t>
  </si>
  <si>
    <r>
      <t>Probe Tip No</t>
    </r>
    <r>
      <rPr>
        <b/>
        <vertAlign val="superscript"/>
        <sz val="10"/>
        <color indexed="8"/>
        <rFont val="Times New Roman"/>
        <family val="1"/>
      </rPr>
      <t>8</t>
    </r>
  </si>
  <si>
    <r>
      <t>Probe Rake Location</t>
    </r>
    <r>
      <rPr>
        <b/>
        <vertAlign val="superscript"/>
        <sz val="10"/>
        <color indexed="8"/>
        <rFont val="Times New Roman"/>
        <family val="1"/>
      </rPr>
      <t>7</t>
    </r>
  </si>
  <si>
    <t>Measurement End Time</t>
  </si>
  <si>
    <t>Measurement Start Time</t>
  </si>
  <si>
    <t>Measurement Date</t>
  </si>
  <si>
    <r>
      <t>Aerosol Point No.</t>
    </r>
    <r>
      <rPr>
        <b/>
        <vertAlign val="superscript"/>
        <sz val="10"/>
        <color indexed="8"/>
        <rFont val="Times New Roman"/>
        <family val="1"/>
      </rPr>
      <t>3</t>
    </r>
  </si>
  <si>
    <t>Ambient Dew Point</t>
  </si>
  <si>
    <t>Ambient Pressure</t>
  </si>
  <si>
    <t>Ambient Temp.</t>
  </si>
  <si>
    <t>Fuel Flow Rate</t>
  </si>
  <si>
    <t>Exhaust Temp</t>
  </si>
  <si>
    <t>Core Speed</t>
  </si>
  <si>
    <t>Fan     Speed</t>
  </si>
  <si>
    <t xml:space="preserve">Time at Condition </t>
  </si>
  <si>
    <t>Power</t>
  </si>
  <si>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heated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particle size distribution from the SMPS</t>
    </r>
    <r>
      <rPr>
        <b/>
        <vertAlign val="superscript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in dN/dlogDp</t>
    </r>
  </si>
  <si>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unheated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particle size distribution from the SMPS</t>
    </r>
    <r>
      <rPr>
        <b/>
        <vertAlign val="superscript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in dN/dlogDp</t>
    </r>
  </si>
  <si>
    <t>Particle number ratio</t>
  </si>
  <si>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heated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particle properties from the SMPS</t>
    </r>
    <r>
      <rPr>
        <b/>
        <vertAlign val="superscript"/>
        <sz val="14"/>
        <rFont val="Times New Roman"/>
        <family val="1"/>
      </rPr>
      <t>14</t>
    </r>
  </si>
  <si>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unheated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particle properties</t>
    </r>
  </si>
  <si>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, UMR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and ARI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sampling accessory data</t>
    </r>
    <r>
      <rPr>
        <b/>
        <vertAlign val="superscript"/>
        <sz val="14"/>
        <rFont val="Times New Roman"/>
        <family val="1"/>
      </rPr>
      <t>6</t>
    </r>
  </si>
  <si>
    <r>
      <t>Test Point No.</t>
    </r>
    <r>
      <rPr>
        <b/>
        <vertAlign val="superscript"/>
        <sz val="10"/>
        <color indexed="8"/>
        <rFont val="Times New Roman"/>
        <family val="1"/>
      </rPr>
      <t>3</t>
    </r>
  </si>
  <si>
    <t>Engine Operational Parameters</t>
  </si>
  <si>
    <r>
      <t>Fuel Type</t>
    </r>
    <r>
      <rPr>
        <b/>
        <vertAlign val="superscript"/>
        <sz val="10"/>
        <color indexed="8"/>
        <rFont val="Times New Roman"/>
        <family val="1"/>
      </rPr>
      <t>4</t>
    </r>
  </si>
  <si>
    <t>Time at Condition (UTC)</t>
  </si>
  <si>
    <t>Measurement Start (UTC)</t>
  </si>
  <si>
    <t>Measurement End (UTC)</t>
  </si>
  <si>
    <t>PI</t>
  </si>
  <si>
    <t>DATA_DESCRIPTION</t>
  </si>
  <si>
    <t>MEASUREMENT_DATE</t>
  </si>
  <si>
    <t>MEASURMENT_END</t>
  </si>
  <si>
    <t>MODIFIED_DATE</t>
  </si>
  <si>
    <t>PI_CONTACT_INFO</t>
  </si>
  <si>
    <t>PLATFORM</t>
  </si>
  <si>
    <t>Ground</t>
  </si>
  <si>
    <t>LOCATION</t>
  </si>
  <si>
    <t>Palmdale, CA</t>
  </si>
  <si>
    <t>ASSOCIATED_DATA</t>
  </si>
  <si>
    <t>N/A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</si>
  <si>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</si>
  <si>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</si>
  <si>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</si>
  <si>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</si>
  <si>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</si>
  <si>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</si>
  <si>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</si>
  <si>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</si>
  <si>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</si>
  <si>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</si>
  <si>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</si>
  <si>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DM_CONTACT_INFO</t>
  </si>
  <si>
    <t>PROJECT_INFO</t>
  </si>
  <si>
    <t>APEX- Aircraft Particle Emissions Experiment 2004</t>
  </si>
  <si>
    <t>STIPULATIONS_ON_USE</t>
  </si>
  <si>
    <t>Preliminary data; please contact the PI prior to use</t>
  </si>
  <si>
    <t>OTHER_COMMENTS</t>
  </si>
  <si>
    <t>REVISION</t>
  </si>
  <si>
    <t>R01</t>
  </si>
  <si>
    <t>R00</t>
  </si>
  <si>
    <t>Preliminary data formatted for the archive</t>
  </si>
  <si>
    <t>Added README Tab</t>
  </si>
  <si>
    <t>Bruce Anderson</t>
  </si>
  <si>
    <t>NASA LARC Aerosol Data for APEX</t>
  </si>
  <si>
    <t>bruce.e.anderson@nasa.gov</t>
  </si>
  <si>
    <t>Data is in table form. Units included in table.</t>
  </si>
  <si>
    <t>Measurements are reported in Standard Conditions ( 0 Deg C, 1013 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</si>
</sst>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m/d/yyyy;@"/>
    <numFmt numFmtId="166" formatCode="000"/>
    <numFmt numFmtId="167" formatCode="0.0000"/>
    <numFmt numFmtId="168" formatCode="h:mm:ss;@"/>
    <numFmt numFmtId="169" formatCode="mm/dd/yyyy\ hh:mm:ss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/>
    </xf>
    <xf numFmtId="2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1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1" fontId="1" fillId="0" borderId="8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1" fontId="2" fillId="0" borderId="7" xfId="0" applyNumberFormat="1" applyFont="1" applyBorder="1" applyAlignment="1">
      <alignment horizontal="center"/>
    </xf>
    <xf numFmtId="11" fontId="2" fillId="0" borderId="8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1" fontId="2" fillId="0" borderId="1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1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1" fontId="1" fillId="0" borderId="7" xfId="0" applyNumberFormat="1" applyFont="1" applyBorder="1" applyAlignment="1">
      <alignment horizontal="center"/>
    </xf>
    <xf numFmtId="11" fontId="1" fillId="0" borderId="8" xfId="0" applyNumberFormat="1" applyFont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1" fontId="1" fillId="0" borderId="1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Fill="1" applyBorder="1" applyAlignment="1">
      <alignment horizontal="center"/>
    </xf>
    <xf numFmtId="11" fontId="1" fillId="0" borderId="13" xfId="0" applyNumberFormat="1" applyFont="1" applyBorder="1" applyAlignment="1">
      <alignment horizontal="center"/>
    </xf>
    <xf numFmtId="11" fontId="1" fillId="0" borderId="14" xfId="0" applyNumberFormat="1" applyFont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1" fontId="1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1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1" fontId="1" fillId="0" borderId="14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11" fontId="1" fillId="0" borderId="19" xfId="0" applyNumberFormat="1" applyFont="1" applyBorder="1" applyAlignment="1">
      <alignment horizontal="center"/>
    </xf>
    <xf numFmtId="11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1" fontId="1" fillId="0" borderId="2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1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1" fontId="1" fillId="0" borderId="23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1" fontId="1" fillId="0" borderId="20" xfId="0" applyNumberFormat="1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8" fontId="1" fillId="0" borderId="20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1" fontId="1" fillId="0" borderId="9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11" fontId="1" fillId="0" borderId="27" xfId="0" applyNumberFormat="1" applyFont="1" applyBorder="1" applyAlignment="1">
      <alignment horizontal="center"/>
    </xf>
    <xf numFmtId="11" fontId="1" fillId="0" borderId="28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1" fontId="1" fillId="0" borderId="30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1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1" fontId="1" fillId="0" borderId="31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1" fontId="1" fillId="0" borderId="28" xfId="0" applyNumberFormat="1" applyFont="1" applyFill="1" applyBorder="1" applyAlignment="1">
      <alignment horizontal="center"/>
    </xf>
    <xf numFmtId="14" fontId="2" fillId="0" borderId="28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21" fontId="2" fillId="0" borderId="28" xfId="0" applyNumberFormat="1" applyFont="1" applyFill="1" applyBorder="1" applyAlignment="1">
      <alignment horizontal="center"/>
    </xf>
    <xf numFmtId="14" fontId="2" fillId="0" borderId="3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left"/>
    </xf>
    <xf numFmtId="0" fontId="2" fillId="0" borderId="28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1" applyFill="1" applyAlignment="1">
      <alignment horizontal="left" vertical="top"/>
    </xf>
    <xf numFmtId="0" fontId="1" fillId="0" borderId="1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9" fontId="6" fillId="0" borderId="8" xfId="0" applyNumberFormat="1" applyFont="1" applyFill="1" applyBorder="1" applyAlignment="1">
      <alignment horizontal="center" wrapText="1"/>
    </xf>
    <xf numFmtId="169" fontId="6" fillId="0" borderId="2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center" wrapText="1"/>
    </xf>
    <xf numFmtId="1" fontId="6" fillId="0" borderId="20" xfId="0" applyNumberFormat="1" applyFont="1" applyFill="1" applyBorder="1" applyAlignment="1">
      <alignment horizontal="center" wrapText="1"/>
    </xf>
    <xf numFmtId="1" fontId="6" fillId="0" borderId="34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6" fillId="0" borderId="20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169" fontId="6" fillId="0" borderId="20" xfId="0" applyNumberFormat="1" applyFont="1" applyFill="1" applyBorder="1" applyAlignment="1">
      <alignment horizontal="center" wrapText="1"/>
    </xf>
    <xf numFmtId="169" fontId="6" fillId="0" borderId="34" xfId="0" applyNumberFormat="1" applyFont="1" applyFill="1" applyBorder="1" applyAlignment="1">
      <alignment horizontal="center" wrapText="1"/>
    </xf>
    <xf numFmtId="11" fontId="4" fillId="0" borderId="35" xfId="0" applyNumberFormat="1" applyFont="1" applyBorder="1" applyAlignment="1">
      <alignment horizontal="center" wrapText="1"/>
    </xf>
    <xf numFmtId="11" fontId="4" fillId="0" borderId="27" xfId="0" applyNumberFormat="1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2" fontId="9" fillId="0" borderId="14" xfId="0" applyNumberFormat="1" applyFont="1" applyBorder="1" applyAlignment="1">
      <alignment horizontal="left"/>
    </xf>
    <xf numFmtId="2" fontId="9" fillId="0" borderId="16" xfId="0" applyNumberFormat="1" applyFont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ruce.e.anderson@nasa.gov" TargetMode="External"/><Relationship Id="rId1" Type="http://schemas.openxmlformats.org/officeDocument/2006/relationships/hyperlink" Target="mailto:bruce.e.anderson@nas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115" zoomScaleNormal="115" workbookViewId="0">
      <selection activeCell="F24" sqref="F24"/>
    </sheetView>
  </sheetViews>
  <sheetFormatPr defaultRowHeight="13.2" x14ac:dyDescent="0.25"/>
  <cols>
    <col min="1" max="1" width="24.44140625" customWidth="1"/>
    <col min="2" max="2" width="27.33203125" customWidth="1"/>
  </cols>
  <sheetData>
    <row r="1" spans="1:2" ht="13.8" x14ac:dyDescent="0.25">
      <c r="A1" s="186" t="s">
        <v>122</v>
      </c>
      <c r="B1" s="187" t="s">
        <v>156</v>
      </c>
    </row>
    <row r="2" spans="1:2" ht="13.8" x14ac:dyDescent="0.25">
      <c r="A2" s="186" t="s">
        <v>123</v>
      </c>
      <c r="B2" s="186" t="s">
        <v>157</v>
      </c>
    </row>
    <row r="3" spans="1:2" ht="13.8" x14ac:dyDescent="0.25">
      <c r="A3" s="186" t="s">
        <v>124</v>
      </c>
      <c r="B3" s="188">
        <v>20040423</v>
      </c>
    </row>
    <row r="4" spans="1:2" ht="13.8" x14ac:dyDescent="0.25">
      <c r="A4" s="186" t="s">
        <v>125</v>
      </c>
      <c r="B4" s="188">
        <v>20040429</v>
      </c>
    </row>
    <row r="5" spans="1:2" ht="13.8" x14ac:dyDescent="0.25">
      <c r="A5" s="186" t="s">
        <v>126</v>
      </c>
      <c r="B5" s="188">
        <v>20160112</v>
      </c>
    </row>
    <row r="6" spans="1:2" ht="13.8" x14ac:dyDescent="0.25">
      <c r="A6" s="186" t="s">
        <v>127</v>
      </c>
      <c r="B6" s="189" t="s">
        <v>158</v>
      </c>
    </row>
    <row r="7" spans="1:2" ht="13.8" x14ac:dyDescent="0.25">
      <c r="A7" s="186" t="s">
        <v>128</v>
      </c>
      <c r="B7" s="188" t="s">
        <v>129</v>
      </c>
    </row>
    <row r="8" spans="1:2" ht="13.8" x14ac:dyDescent="0.25">
      <c r="A8" s="186" t="s">
        <v>130</v>
      </c>
      <c r="B8" s="188" t="s">
        <v>131</v>
      </c>
    </row>
    <row r="9" spans="1:2" ht="13.8" x14ac:dyDescent="0.25">
      <c r="A9" s="186" t="s">
        <v>132</v>
      </c>
      <c r="B9" s="188" t="s">
        <v>133</v>
      </c>
    </row>
    <row r="10" spans="1:2" ht="13.8" x14ac:dyDescent="0.25">
      <c r="A10" s="186" t="s">
        <v>134</v>
      </c>
      <c r="B10" s="186" t="s">
        <v>135</v>
      </c>
    </row>
    <row r="11" spans="1:2" ht="13.8" x14ac:dyDescent="0.25">
      <c r="A11" s="186" t="s">
        <v>136</v>
      </c>
      <c r="B11" s="187" t="s">
        <v>160</v>
      </c>
    </row>
    <row r="12" spans="1:2" ht="13.8" x14ac:dyDescent="0.25">
      <c r="A12" s="186" t="s">
        <v>137</v>
      </c>
      <c r="B12" s="186" t="s">
        <v>138</v>
      </c>
    </row>
    <row r="13" spans="1:2" ht="13.8" x14ac:dyDescent="0.25">
      <c r="A13" s="186" t="s">
        <v>139</v>
      </c>
      <c r="B13" s="186">
        <v>-999</v>
      </c>
    </row>
    <row r="14" spans="1:2" ht="13.8" x14ac:dyDescent="0.25">
      <c r="A14" s="186" t="s">
        <v>140</v>
      </c>
      <c r="B14" s="186">
        <v>-777</v>
      </c>
    </row>
    <row r="15" spans="1:2" ht="13.8" x14ac:dyDescent="0.25">
      <c r="A15" s="186" t="s">
        <v>141</v>
      </c>
      <c r="B15" s="186" t="s">
        <v>133</v>
      </c>
    </row>
    <row r="16" spans="1:2" ht="13.8" x14ac:dyDescent="0.25">
      <c r="A16" s="186" t="s">
        <v>142</v>
      </c>
      <c r="B16" s="186">
        <v>-888</v>
      </c>
    </row>
    <row r="17" spans="1:2" ht="13.8" x14ac:dyDescent="0.25">
      <c r="A17" s="186" t="s">
        <v>143</v>
      </c>
      <c r="B17" s="186" t="s">
        <v>133</v>
      </c>
    </row>
    <row r="18" spans="1:2" ht="13.8" x14ac:dyDescent="0.25">
      <c r="A18" s="186" t="s">
        <v>144</v>
      </c>
      <c r="B18" s="187" t="s">
        <v>156</v>
      </c>
    </row>
    <row r="19" spans="1:2" ht="13.8" x14ac:dyDescent="0.25">
      <c r="A19" s="186" t="s">
        <v>145</v>
      </c>
      <c r="B19" s="189" t="s">
        <v>158</v>
      </c>
    </row>
    <row r="20" spans="1:2" ht="13.8" x14ac:dyDescent="0.25">
      <c r="A20" s="186" t="s">
        <v>146</v>
      </c>
      <c r="B20" s="188" t="s">
        <v>147</v>
      </c>
    </row>
    <row r="21" spans="1:2" ht="13.8" x14ac:dyDescent="0.25">
      <c r="A21" s="186" t="s">
        <v>148</v>
      </c>
      <c r="B21" s="186" t="s">
        <v>149</v>
      </c>
    </row>
    <row r="22" spans="1:2" ht="13.8" x14ac:dyDescent="0.25">
      <c r="A22" s="186" t="s">
        <v>150</v>
      </c>
      <c r="B22" s="186" t="s">
        <v>159</v>
      </c>
    </row>
    <row r="23" spans="1:2" ht="13.8" x14ac:dyDescent="0.25">
      <c r="A23" s="186" t="s">
        <v>151</v>
      </c>
      <c r="B23" s="186" t="s">
        <v>152</v>
      </c>
    </row>
    <row r="24" spans="1:2" ht="13.8" x14ac:dyDescent="0.25">
      <c r="A24" s="186" t="s">
        <v>153</v>
      </c>
      <c r="B24" s="186" t="s">
        <v>154</v>
      </c>
    </row>
    <row r="25" spans="1:2" ht="13.8" x14ac:dyDescent="0.25">
      <c r="A25" s="186" t="s">
        <v>152</v>
      </c>
      <c r="B25" s="186" t="s">
        <v>155</v>
      </c>
    </row>
  </sheetData>
  <hyperlinks>
    <hyperlink ref="B6" r:id="rId1"/>
    <hyperlink ref="B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440"/>
  <sheetViews>
    <sheetView workbookViewId="0">
      <selection activeCell="W11" sqref="W11"/>
    </sheetView>
  </sheetViews>
  <sheetFormatPr defaultRowHeight="13.2" x14ac:dyDescent="0.25"/>
  <sheetData>
    <row r="1" spans="1:94" ht="20.399999999999999" x14ac:dyDescent="0.3">
      <c r="A1" s="225" t="s">
        <v>116</v>
      </c>
      <c r="B1" s="228" t="s">
        <v>47</v>
      </c>
      <c r="C1" s="231" t="s">
        <v>118</v>
      </c>
      <c r="D1" s="232" t="s">
        <v>117</v>
      </c>
      <c r="E1" s="232"/>
      <c r="F1" s="232"/>
      <c r="G1" s="232"/>
      <c r="H1" s="232"/>
      <c r="I1" s="232"/>
      <c r="J1" s="232"/>
      <c r="K1" s="232"/>
      <c r="L1" s="232"/>
      <c r="M1" s="233"/>
      <c r="N1" s="225" t="s">
        <v>116</v>
      </c>
      <c r="O1" s="234" t="s">
        <v>115</v>
      </c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6"/>
      <c r="AD1" s="213" t="s">
        <v>114</v>
      </c>
      <c r="AE1" s="199"/>
      <c r="AF1" s="199"/>
      <c r="AG1" s="199"/>
      <c r="AH1" s="199"/>
      <c r="AI1" s="199"/>
      <c r="AJ1" s="199"/>
      <c r="AK1" s="184"/>
      <c r="AL1" s="214" t="s">
        <v>113</v>
      </c>
      <c r="AM1" s="215"/>
      <c r="AN1" s="215"/>
      <c r="AO1" s="215"/>
      <c r="AP1" s="215"/>
      <c r="AQ1" s="215"/>
      <c r="AR1" s="220" t="s">
        <v>112</v>
      </c>
      <c r="AS1" s="222" t="s">
        <v>100</v>
      </c>
      <c r="AT1" s="223" t="s">
        <v>111</v>
      </c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4"/>
      <c r="BR1" s="222" t="s">
        <v>100</v>
      </c>
      <c r="BS1" s="199" t="s">
        <v>110</v>
      </c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200"/>
    </row>
    <row r="2" spans="1:94" ht="57.6" x14ac:dyDescent="0.25">
      <c r="A2" s="226"/>
      <c r="B2" s="229"/>
      <c r="C2" s="201"/>
      <c r="D2" s="183" t="s">
        <v>109</v>
      </c>
      <c r="E2" s="201" t="s">
        <v>108</v>
      </c>
      <c r="F2" s="216" t="s">
        <v>119</v>
      </c>
      <c r="G2" s="183" t="s">
        <v>107</v>
      </c>
      <c r="H2" s="183" t="s">
        <v>106</v>
      </c>
      <c r="I2" s="181" t="s">
        <v>105</v>
      </c>
      <c r="J2" s="181" t="s">
        <v>104</v>
      </c>
      <c r="K2" s="181" t="s">
        <v>103</v>
      </c>
      <c r="L2" s="181" t="s">
        <v>102</v>
      </c>
      <c r="M2" s="182" t="s">
        <v>101</v>
      </c>
      <c r="N2" s="226"/>
      <c r="O2" s="203" t="s">
        <v>100</v>
      </c>
      <c r="P2" s="181"/>
      <c r="Q2" s="181"/>
      <c r="R2" s="181"/>
      <c r="S2" s="205" t="s">
        <v>99</v>
      </c>
      <c r="T2" s="207" t="s">
        <v>98</v>
      </c>
      <c r="U2" s="207" t="s">
        <v>97</v>
      </c>
      <c r="V2" s="218" t="s">
        <v>120</v>
      </c>
      <c r="W2" s="218" t="s">
        <v>121</v>
      </c>
      <c r="X2" s="209" t="s">
        <v>96</v>
      </c>
      <c r="Y2" s="211" t="s">
        <v>95</v>
      </c>
      <c r="Z2" s="180" t="s">
        <v>94</v>
      </c>
      <c r="AA2" s="179" t="s">
        <v>93</v>
      </c>
      <c r="AB2" s="179" t="s">
        <v>92</v>
      </c>
      <c r="AC2" s="178" t="s">
        <v>91</v>
      </c>
      <c r="AD2" s="176" t="s">
        <v>90</v>
      </c>
      <c r="AE2" s="171" t="s">
        <v>89</v>
      </c>
      <c r="AF2" s="171" t="s">
        <v>88</v>
      </c>
      <c r="AG2" s="175" t="s">
        <v>87</v>
      </c>
      <c r="AH2" s="175" t="s">
        <v>86</v>
      </c>
      <c r="AI2" s="175" t="s">
        <v>85</v>
      </c>
      <c r="AJ2" s="173" t="s">
        <v>84</v>
      </c>
      <c r="AK2" s="177" t="s">
        <v>83</v>
      </c>
      <c r="AL2" s="176" t="s">
        <v>82</v>
      </c>
      <c r="AM2" s="175" t="s">
        <v>81</v>
      </c>
      <c r="AN2" s="175" t="s">
        <v>80</v>
      </c>
      <c r="AO2" s="175" t="s">
        <v>79</v>
      </c>
      <c r="AP2" s="175" t="s">
        <v>78</v>
      </c>
      <c r="AQ2" s="174" t="s">
        <v>77</v>
      </c>
      <c r="AR2" s="221"/>
      <c r="AS2" s="203"/>
      <c r="AT2" s="173" t="s">
        <v>76</v>
      </c>
      <c r="AU2" s="173" t="s">
        <v>75</v>
      </c>
      <c r="AV2" s="173" t="s">
        <v>74</v>
      </c>
      <c r="AW2" s="173" t="s">
        <v>73</v>
      </c>
      <c r="AX2" s="173" t="s">
        <v>72</v>
      </c>
      <c r="AY2" s="173" t="s">
        <v>71</v>
      </c>
      <c r="AZ2" s="173" t="s">
        <v>70</v>
      </c>
      <c r="BA2" s="173" t="s">
        <v>69</v>
      </c>
      <c r="BB2" s="173" t="s">
        <v>68</v>
      </c>
      <c r="BC2" s="173" t="s">
        <v>67</v>
      </c>
      <c r="BD2" s="173" t="s">
        <v>66</v>
      </c>
      <c r="BE2" s="173" t="s">
        <v>65</v>
      </c>
      <c r="BF2" s="173" t="s">
        <v>64</v>
      </c>
      <c r="BG2" s="173" t="s">
        <v>63</v>
      </c>
      <c r="BH2" s="173" t="s">
        <v>62</v>
      </c>
      <c r="BI2" s="173" t="s">
        <v>61</v>
      </c>
      <c r="BJ2" s="173" t="s">
        <v>60</v>
      </c>
      <c r="BK2" s="173" t="s">
        <v>59</v>
      </c>
      <c r="BL2" s="173" t="s">
        <v>58</v>
      </c>
      <c r="BM2" s="173" t="s">
        <v>57</v>
      </c>
      <c r="BN2" s="173" t="s">
        <v>56</v>
      </c>
      <c r="BO2" s="173" t="s">
        <v>55</v>
      </c>
      <c r="BP2" s="173" t="s">
        <v>54</v>
      </c>
      <c r="BQ2" s="172" t="s">
        <v>53</v>
      </c>
      <c r="BR2" s="203"/>
      <c r="BS2" s="171" t="s">
        <v>76</v>
      </c>
      <c r="BT2" s="171" t="s">
        <v>75</v>
      </c>
      <c r="BU2" s="171" t="s">
        <v>74</v>
      </c>
      <c r="BV2" s="171" t="s">
        <v>73</v>
      </c>
      <c r="BW2" s="171" t="s">
        <v>72</v>
      </c>
      <c r="BX2" s="171" t="s">
        <v>71</v>
      </c>
      <c r="BY2" s="171" t="s">
        <v>70</v>
      </c>
      <c r="BZ2" s="171" t="s">
        <v>69</v>
      </c>
      <c r="CA2" s="171" t="s">
        <v>68</v>
      </c>
      <c r="CB2" s="171" t="s">
        <v>67</v>
      </c>
      <c r="CC2" s="171" t="s">
        <v>66</v>
      </c>
      <c r="CD2" s="171" t="s">
        <v>65</v>
      </c>
      <c r="CE2" s="171" t="s">
        <v>64</v>
      </c>
      <c r="CF2" s="171" t="s">
        <v>63</v>
      </c>
      <c r="CG2" s="171" t="s">
        <v>62</v>
      </c>
      <c r="CH2" s="171" t="s">
        <v>61</v>
      </c>
      <c r="CI2" s="171" t="s">
        <v>60</v>
      </c>
      <c r="CJ2" s="171" t="s">
        <v>59</v>
      </c>
      <c r="CK2" s="171" t="s">
        <v>58</v>
      </c>
      <c r="CL2" s="171" t="s">
        <v>57</v>
      </c>
      <c r="CM2" s="171" t="s">
        <v>56</v>
      </c>
      <c r="CN2" s="171" t="s">
        <v>55</v>
      </c>
      <c r="CO2" s="171" t="s">
        <v>54</v>
      </c>
      <c r="CP2" s="170" t="s">
        <v>53</v>
      </c>
    </row>
    <row r="3" spans="1:94" ht="27" thickBot="1" x14ac:dyDescent="0.3">
      <c r="A3" s="227"/>
      <c r="B3" s="230"/>
      <c r="C3" s="202"/>
      <c r="D3" s="169" t="s">
        <v>52</v>
      </c>
      <c r="E3" s="202"/>
      <c r="F3" s="217"/>
      <c r="G3" s="169" t="s">
        <v>52</v>
      </c>
      <c r="H3" s="169" t="s">
        <v>52</v>
      </c>
      <c r="I3" s="168" t="s">
        <v>49</v>
      </c>
      <c r="J3" s="168" t="s">
        <v>51</v>
      </c>
      <c r="K3" s="168" t="s">
        <v>49</v>
      </c>
      <c r="L3" s="168" t="s">
        <v>50</v>
      </c>
      <c r="M3" s="167" t="s">
        <v>49</v>
      </c>
      <c r="N3" s="227"/>
      <c r="O3" s="204"/>
      <c r="P3" s="160" t="s">
        <v>48</v>
      </c>
      <c r="Q3" s="160" t="s">
        <v>47</v>
      </c>
      <c r="R3" s="160" t="s">
        <v>46</v>
      </c>
      <c r="S3" s="206"/>
      <c r="T3" s="208"/>
      <c r="U3" s="208"/>
      <c r="V3" s="219"/>
      <c r="W3" s="219"/>
      <c r="X3" s="210"/>
      <c r="Y3" s="212"/>
      <c r="Z3" s="166" t="s">
        <v>45</v>
      </c>
      <c r="AA3" s="166" t="s">
        <v>44</v>
      </c>
      <c r="AB3" s="166" t="s">
        <v>44</v>
      </c>
      <c r="AC3" s="163" t="s">
        <v>43</v>
      </c>
      <c r="AD3" s="165" t="s">
        <v>42</v>
      </c>
      <c r="AE3" s="160" t="s">
        <v>42</v>
      </c>
      <c r="AF3" s="164" t="s">
        <v>41</v>
      </c>
      <c r="AG3" s="164" t="s">
        <v>40</v>
      </c>
      <c r="AH3" s="164" t="s">
        <v>40</v>
      </c>
      <c r="AI3" s="164" t="s">
        <v>40</v>
      </c>
      <c r="AJ3" s="162"/>
      <c r="AK3" s="163" t="s">
        <v>41</v>
      </c>
      <c r="AL3" s="165" t="s">
        <v>42</v>
      </c>
      <c r="AM3" s="160" t="s">
        <v>41</v>
      </c>
      <c r="AN3" s="164" t="s">
        <v>40</v>
      </c>
      <c r="AO3" s="164" t="s">
        <v>40</v>
      </c>
      <c r="AP3" s="164" t="s">
        <v>40</v>
      </c>
      <c r="AQ3" s="163"/>
      <c r="AR3" s="159" t="s">
        <v>39</v>
      </c>
      <c r="AS3" s="204"/>
      <c r="AT3" s="162" t="s">
        <v>38</v>
      </c>
      <c r="AU3" s="162" t="s">
        <v>38</v>
      </c>
      <c r="AV3" s="162" t="s">
        <v>38</v>
      </c>
      <c r="AW3" s="162" t="s">
        <v>38</v>
      </c>
      <c r="AX3" s="162" t="s">
        <v>38</v>
      </c>
      <c r="AY3" s="162" t="s">
        <v>38</v>
      </c>
      <c r="AZ3" s="162" t="s">
        <v>38</v>
      </c>
      <c r="BA3" s="162" t="s">
        <v>38</v>
      </c>
      <c r="BB3" s="162" t="s">
        <v>38</v>
      </c>
      <c r="BC3" s="162" t="s">
        <v>38</v>
      </c>
      <c r="BD3" s="162" t="s">
        <v>38</v>
      </c>
      <c r="BE3" s="162" t="s">
        <v>38</v>
      </c>
      <c r="BF3" s="162" t="s">
        <v>38</v>
      </c>
      <c r="BG3" s="162" t="s">
        <v>38</v>
      </c>
      <c r="BH3" s="162" t="s">
        <v>38</v>
      </c>
      <c r="BI3" s="162" t="s">
        <v>38</v>
      </c>
      <c r="BJ3" s="162" t="s">
        <v>38</v>
      </c>
      <c r="BK3" s="162" t="s">
        <v>38</v>
      </c>
      <c r="BL3" s="162" t="s">
        <v>38</v>
      </c>
      <c r="BM3" s="162" t="s">
        <v>38</v>
      </c>
      <c r="BN3" s="162" t="s">
        <v>38</v>
      </c>
      <c r="BO3" s="162" t="s">
        <v>38</v>
      </c>
      <c r="BP3" s="162" t="s">
        <v>38</v>
      </c>
      <c r="BQ3" s="161" t="s">
        <v>38</v>
      </c>
      <c r="BR3" s="204"/>
      <c r="BS3" s="160" t="s">
        <v>38</v>
      </c>
      <c r="BT3" s="160" t="s">
        <v>38</v>
      </c>
      <c r="BU3" s="160" t="s">
        <v>38</v>
      </c>
      <c r="BV3" s="160" t="s">
        <v>38</v>
      </c>
      <c r="BW3" s="160" t="s">
        <v>38</v>
      </c>
      <c r="BX3" s="160" t="s">
        <v>38</v>
      </c>
      <c r="BY3" s="160" t="s">
        <v>38</v>
      </c>
      <c r="BZ3" s="160" t="s">
        <v>38</v>
      </c>
      <c r="CA3" s="160" t="s">
        <v>38</v>
      </c>
      <c r="CB3" s="160" t="s">
        <v>38</v>
      </c>
      <c r="CC3" s="160" t="s">
        <v>38</v>
      </c>
      <c r="CD3" s="160" t="s">
        <v>38</v>
      </c>
      <c r="CE3" s="160" t="s">
        <v>38</v>
      </c>
      <c r="CF3" s="160" t="s">
        <v>38</v>
      </c>
      <c r="CG3" s="160" t="s">
        <v>38</v>
      </c>
      <c r="CH3" s="160" t="s">
        <v>38</v>
      </c>
      <c r="CI3" s="160" t="s">
        <v>38</v>
      </c>
      <c r="CJ3" s="160" t="s">
        <v>38</v>
      </c>
      <c r="CK3" s="160" t="s">
        <v>38</v>
      </c>
      <c r="CL3" s="160" t="s">
        <v>38</v>
      </c>
      <c r="CM3" s="160" t="s">
        <v>38</v>
      </c>
      <c r="CN3" s="160" t="s">
        <v>38</v>
      </c>
      <c r="CO3" s="160" t="s">
        <v>38</v>
      </c>
      <c r="CP3" s="159" t="s">
        <v>38</v>
      </c>
    </row>
    <row r="4" spans="1:94" x14ac:dyDescent="0.25">
      <c r="A4" s="197">
        <v>301</v>
      </c>
      <c r="B4" s="158">
        <v>38100</v>
      </c>
      <c r="C4" s="147" t="s">
        <v>24</v>
      </c>
      <c r="D4" s="147">
        <v>7</v>
      </c>
      <c r="E4" s="157">
        <v>0.3909259259259259</v>
      </c>
      <c r="F4" s="185">
        <f>(E4+7/24)*86400</f>
        <v>58976.000000000007</v>
      </c>
      <c r="G4" s="156">
        <v>26.4</v>
      </c>
      <c r="H4" s="147">
        <v>68</v>
      </c>
      <c r="I4" s="152">
        <v>758</v>
      </c>
      <c r="J4" s="155">
        <v>0.12184120072172326</v>
      </c>
      <c r="K4" s="152">
        <v>294</v>
      </c>
      <c r="L4" s="154">
        <v>93794.205800899988</v>
      </c>
      <c r="M4" s="153">
        <v>265.37222222222221</v>
      </c>
      <c r="N4" s="198">
        <v>301</v>
      </c>
      <c r="O4" s="136">
        <v>301</v>
      </c>
      <c r="P4" s="152">
        <v>10</v>
      </c>
      <c r="Q4" s="151">
        <v>38100</v>
      </c>
      <c r="R4" s="150">
        <v>114</v>
      </c>
      <c r="S4" s="149">
        <v>38100</v>
      </c>
      <c r="T4" s="148">
        <v>0.38673611111111111</v>
      </c>
      <c r="U4" s="148">
        <v>0.393125</v>
      </c>
      <c r="V4" s="150">
        <f>(T4+7/24)*86400</f>
        <v>58614</v>
      </c>
      <c r="W4" s="150">
        <f>(U4+7/24)*86400</f>
        <v>59166</v>
      </c>
      <c r="X4" s="147">
        <v>1</v>
      </c>
      <c r="Y4" s="147" t="s">
        <v>26</v>
      </c>
      <c r="Z4" s="146">
        <v>541.97109999999998</v>
      </c>
      <c r="AA4" s="146">
        <v>1757.3309999999999</v>
      </c>
      <c r="AB4" s="146">
        <v>273.22912094759999</v>
      </c>
      <c r="AC4" s="145">
        <v>34.056069999999998</v>
      </c>
      <c r="AD4" s="144">
        <v>1337438480000000</v>
      </c>
      <c r="AE4" s="135">
        <v>1054578839999999.9</v>
      </c>
      <c r="AF4" s="140">
        <v>97.780205090901262</v>
      </c>
      <c r="AG4" s="140">
        <v>20.616899999999998</v>
      </c>
      <c r="AH4" s="140">
        <v>22.398035833333335</v>
      </c>
      <c r="AI4" s="140">
        <v>50.309157499999998</v>
      </c>
      <c r="AJ4" s="143">
        <v>1.6131092499999997</v>
      </c>
      <c r="AK4" s="142">
        <v>67.391548</v>
      </c>
      <c r="AL4" s="141">
        <v>947755760000000</v>
      </c>
      <c r="AM4" s="140">
        <v>89.346091376606225</v>
      </c>
      <c r="AN4" s="140">
        <v>19.097129999999996</v>
      </c>
      <c r="AO4" s="140">
        <v>23.18249333333333</v>
      </c>
      <c r="AP4" s="140">
        <v>52.808638333333334</v>
      </c>
      <c r="AQ4" s="139">
        <v>1.6407434166666663</v>
      </c>
      <c r="AR4" s="138">
        <v>0.89870545856960304</v>
      </c>
      <c r="AS4" s="136">
        <v>301</v>
      </c>
      <c r="AT4" s="135">
        <v>47927904878804.664</v>
      </c>
      <c r="AU4" s="135">
        <v>313590088297043</v>
      </c>
      <c r="AV4" s="135">
        <v>1084992192413612.6</v>
      </c>
      <c r="AW4" s="135">
        <v>1833114578293651.7</v>
      </c>
      <c r="AX4" s="135">
        <v>1758831066039351.2</v>
      </c>
      <c r="AY4" s="135">
        <v>2303571444379817</v>
      </c>
      <c r="AZ4" s="135">
        <v>2015729776064522.5</v>
      </c>
      <c r="BA4" s="135">
        <v>2174705432698387.7</v>
      </c>
      <c r="BB4" s="135">
        <v>2081516282487896</v>
      </c>
      <c r="BC4" s="135">
        <v>1915170020171387</v>
      </c>
      <c r="BD4" s="135">
        <v>1521116335301673.5</v>
      </c>
      <c r="BE4" s="135">
        <v>1313695738862727.5</v>
      </c>
      <c r="BF4" s="135">
        <v>970646353561226.25</v>
      </c>
      <c r="BG4" s="135">
        <v>738112431906360.12</v>
      </c>
      <c r="BH4" s="135">
        <v>492478311241007.25</v>
      </c>
      <c r="BI4" s="135">
        <v>320603796830342.06</v>
      </c>
      <c r="BJ4" s="135">
        <v>185092343019034.66</v>
      </c>
      <c r="BK4" s="135">
        <v>106749445947746.77</v>
      </c>
      <c r="BL4" s="135">
        <v>59788786019889.891</v>
      </c>
      <c r="BM4" s="135">
        <v>25103323349089.484</v>
      </c>
      <c r="BN4" s="135">
        <v>9795399836966.1797</v>
      </c>
      <c r="BO4" s="135">
        <v>4195444675516.5317</v>
      </c>
      <c r="BP4" s="135">
        <v>583630824979.09302</v>
      </c>
      <c r="BQ4" s="137">
        <v>0</v>
      </c>
      <c r="BR4" s="136">
        <v>301</v>
      </c>
      <c r="BS4" s="135">
        <v>769618367670086.87</v>
      </c>
      <c r="BT4" s="135">
        <v>597823627999047.87</v>
      </c>
      <c r="BU4" s="135">
        <v>916720706077370.37</v>
      </c>
      <c r="BV4" s="135">
        <v>1046364029051443.7</v>
      </c>
      <c r="BW4" s="135">
        <v>1200568815414500.7</v>
      </c>
      <c r="BX4" s="135">
        <v>1477586596918001.7</v>
      </c>
      <c r="BY4" s="135">
        <v>1534742427987560.5</v>
      </c>
      <c r="BZ4" s="135">
        <v>1502736106606251.7</v>
      </c>
      <c r="CA4" s="135">
        <v>1492492678707494.5</v>
      </c>
      <c r="CB4" s="135">
        <v>1119587135094613.5</v>
      </c>
      <c r="CC4" s="135">
        <v>993098555282725.87</v>
      </c>
      <c r="CD4" s="135">
        <v>717506503493620.25</v>
      </c>
      <c r="CE4" s="135">
        <v>581347525946039.75</v>
      </c>
      <c r="CF4" s="135">
        <v>422536184817888.44</v>
      </c>
      <c r="CG4" s="135">
        <v>282936164187982.75</v>
      </c>
      <c r="CH4" s="135">
        <v>194660296113035.59</v>
      </c>
      <c r="CI4" s="135">
        <v>91957329677000.391</v>
      </c>
      <c r="CJ4" s="135">
        <v>45529948775246.391</v>
      </c>
      <c r="CK4" s="135">
        <v>25462397112769.836</v>
      </c>
      <c r="CL4" s="135">
        <v>22344762337895.59</v>
      </c>
      <c r="CM4" s="135">
        <v>4794569956373.3213</v>
      </c>
      <c r="CN4" s="135">
        <v>1082079489843.1138</v>
      </c>
      <c r="CO4" s="135">
        <v>1022381653628.5607</v>
      </c>
      <c r="CP4" s="134">
        <v>1223031851804.7839</v>
      </c>
    </row>
    <row r="5" spans="1:94" x14ac:dyDescent="0.25">
      <c r="A5" s="195"/>
      <c r="B5" s="133">
        <v>38100</v>
      </c>
      <c r="C5" s="37" t="s">
        <v>24</v>
      </c>
      <c r="D5" s="37">
        <v>7</v>
      </c>
      <c r="E5" s="52">
        <v>0.39231481481481478</v>
      </c>
      <c r="F5" s="185">
        <f t="shared" ref="F5:F67" si="0">(E5+7/24)*86400</f>
        <v>59096</v>
      </c>
      <c r="G5" s="132">
        <v>26.4</v>
      </c>
      <c r="H5" s="37">
        <v>68</v>
      </c>
      <c r="I5" s="36">
        <v>758</v>
      </c>
      <c r="J5" s="121">
        <v>0.12184120072172326</v>
      </c>
      <c r="K5" s="36">
        <v>294</v>
      </c>
      <c r="L5" s="120">
        <v>93790.06894669999</v>
      </c>
      <c r="M5" s="119">
        <v>265.37222222222221</v>
      </c>
      <c r="N5" s="196"/>
      <c r="O5" s="115">
        <v>302</v>
      </c>
      <c r="P5" s="36">
        <v>11</v>
      </c>
      <c r="Q5" s="39">
        <v>38100</v>
      </c>
      <c r="R5" s="40">
        <v>114</v>
      </c>
      <c r="S5" s="131">
        <v>38100</v>
      </c>
      <c r="T5" s="38">
        <v>0.39322916666666669</v>
      </c>
      <c r="U5" s="38">
        <v>0.39474537037037033</v>
      </c>
      <c r="V5" s="150">
        <f t="shared" ref="V5:V67" si="1">(T5+7/24)*86400</f>
        <v>59175</v>
      </c>
      <c r="W5" s="150">
        <f t="shared" ref="W5:W67" si="2">(U5+7/24)*86400</f>
        <v>59306</v>
      </c>
      <c r="X5" s="37">
        <v>1</v>
      </c>
      <c r="Y5" s="37" t="s">
        <v>27</v>
      </c>
      <c r="Z5" s="63">
        <v>536.10609999999997</v>
      </c>
      <c r="AA5" s="63">
        <v>2192.386</v>
      </c>
      <c r="AB5" s="63">
        <v>34.948912921439998</v>
      </c>
      <c r="AC5" s="117">
        <v>34.187049999999999</v>
      </c>
      <c r="AD5" s="116">
        <v>557947039999999.94</v>
      </c>
      <c r="AE5" s="56">
        <v>408283120000000</v>
      </c>
      <c r="AF5" s="35">
        <v>25.845782190939097</v>
      </c>
      <c r="AG5" s="35">
        <v>11.2827</v>
      </c>
      <c r="AH5" s="35">
        <v>18.631545000000003</v>
      </c>
      <c r="AI5" s="35">
        <v>46.105495000000005</v>
      </c>
      <c r="AJ5" s="34">
        <v>1.6235685000000002</v>
      </c>
      <c r="AK5" s="62">
        <v>22.651274799999999</v>
      </c>
      <c r="AL5" s="61">
        <v>362115600000000</v>
      </c>
      <c r="AM5" s="35">
        <v>20.630676120176723</v>
      </c>
      <c r="AN5" s="35">
        <v>11.25545</v>
      </c>
      <c r="AO5" s="35">
        <v>21.832700000000003</v>
      </c>
      <c r="AP5" s="35">
        <v>47.216225000000001</v>
      </c>
      <c r="AQ5" s="60">
        <v>1.620714</v>
      </c>
      <c r="AR5" s="59">
        <v>0.88692278044705841</v>
      </c>
      <c r="AS5" s="115">
        <v>302</v>
      </c>
      <c r="AT5" s="56">
        <v>46773699828728.719</v>
      </c>
      <c r="AU5" s="56">
        <v>0</v>
      </c>
      <c r="AV5" s="56">
        <v>1673109405073412</v>
      </c>
      <c r="AW5" s="56">
        <v>1141393607728747</v>
      </c>
      <c r="AX5" s="56">
        <v>682400600487515.75</v>
      </c>
      <c r="AY5" s="56">
        <v>902742929740788.25</v>
      </c>
      <c r="AZ5" s="56">
        <v>873700386462009.75</v>
      </c>
      <c r="BA5" s="56">
        <v>661208388173957.5</v>
      </c>
      <c r="BB5" s="56">
        <v>727011315732617.62</v>
      </c>
      <c r="BC5" s="56">
        <v>666483906923272.62</v>
      </c>
      <c r="BD5" s="56">
        <v>424356892151899.37</v>
      </c>
      <c r="BE5" s="56">
        <v>383976338801489.87</v>
      </c>
      <c r="BF5" s="56">
        <v>257122550914393.81</v>
      </c>
      <c r="BG5" s="56">
        <v>196362736670929.31</v>
      </c>
      <c r="BH5" s="56">
        <v>87536719534966.062</v>
      </c>
      <c r="BI5" s="56">
        <v>78840150123150.016</v>
      </c>
      <c r="BJ5" s="56">
        <v>59529344826406.445</v>
      </c>
      <c r="BK5" s="56">
        <v>19175909311417.906</v>
      </c>
      <c r="BL5" s="56">
        <v>16984285507297.238</v>
      </c>
      <c r="BM5" s="56">
        <v>0</v>
      </c>
      <c r="BN5" s="56">
        <v>2102944771342.2183</v>
      </c>
      <c r="BO5" s="56">
        <v>2263809286606.853</v>
      </c>
      <c r="BP5" s="56">
        <v>0</v>
      </c>
      <c r="BQ5" s="58">
        <v>0</v>
      </c>
      <c r="BR5" s="115">
        <v>302</v>
      </c>
      <c r="BS5" s="56">
        <v>0</v>
      </c>
      <c r="BT5" s="56">
        <v>473225955292230.56</v>
      </c>
      <c r="BU5" s="56">
        <v>458480618317944.06</v>
      </c>
      <c r="BV5" s="56">
        <v>335623465922221.62</v>
      </c>
      <c r="BW5" s="56">
        <v>707015092722131.5</v>
      </c>
      <c r="BX5" s="56">
        <v>497418339296167</v>
      </c>
      <c r="BY5" s="56">
        <v>705377166557629.87</v>
      </c>
      <c r="BZ5" s="56">
        <v>524463459048101.81</v>
      </c>
      <c r="CA5" s="56">
        <v>528303894344411.37</v>
      </c>
      <c r="CB5" s="56">
        <v>390003243275210.25</v>
      </c>
      <c r="CC5" s="56">
        <v>329604689764792.25</v>
      </c>
      <c r="CD5" s="56">
        <v>333869628988324.12</v>
      </c>
      <c r="CE5" s="56">
        <v>198881279142011.31</v>
      </c>
      <c r="CF5" s="56">
        <v>113873512521841.36</v>
      </c>
      <c r="CG5" s="56">
        <v>57686101887170.461</v>
      </c>
      <c r="CH5" s="56">
        <v>47915448115983.742</v>
      </c>
      <c r="CI5" s="56">
        <v>29631825451853.703</v>
      </c>
      <c r="CJ5" s="56">
        <v>8298636137723.7598</v>
      </c>
      <c r="CK5" s="56">
        <v>0</v>
      </c>
      <c r="CL5" s="56">
        <v>2590735231415.3096</v>
      </c>
      <c r="CM5" s="56">
        <v>0</v>
      </c>
      <c r="CN5" s="56">
        <v>0</v>
      </c>
      <c r="CO5" s="56">
        <v>2526069070514.3184</v>
      </c>
      <c r="CP5" s="55">
        <v>3077505578988.3433</v>
      </c>
    </row>
    <row r="6" spans="1:94" x14ac:dyDescent="0.25">
      <c r="A6" s="195"/>
      <c r="B6" s="133">
        <v>38100</v>
      </c>
      <c r="C6" s="37" t="s">
        <v>24</v>
      </c>
      <c r="D6" s="37">
        <v>7</v>
      </c>
      <c r="E6" s="52">
        <v>0.39395833333333335</v>
      </c>
      <c r="F6" s="185">
        <f t="shared" si="0"/>
        <v>59238</v>
      </c>
      <c r="G6" s="132">
        <v>26.4</v>
      </c>
      <c r="H6" s="37">
        <v>68</v>
      </c>
      <c r="I6" s="36">
        <v>758</v>
      </c>
      <c r="J6" s="121">
        <v>0.12184120072172326</v>
      </c>
      <c r="K6" s="36">
        <v>294</v>
      </c>
      <c r="L6" s="120">
        <v>93795.584752299997</v>
      </c>
      <c r="M6" s="119">
        <v>265.37222222222221</v>
      </c>
      <c r="N6" s="196"/>
      <c r="O6" s="115">
        <v>303</v>
      </c>
      <c r="P6" s="36">
        <v>12</v>
      </c>
      <c r="Q6" s="39">
        <v>38100</v>
      </c>
      <c r="R6" s="40">
        <v>114</v>
      </c>
      <c r="S6" s="131">
        <v>38100</v>
      </c>
      <c r="T6" s="38">
        <v>0.39484953703703707</v>
      </c>
      <c r="U6" s="38">
        <v>0.39652777777777781</v>
      </c>
      <c r="V6" s="150">
        <f t="shared" si="1"/>
        <v>59315.000000000007</v>
      </c>
      <c r="W6" s="150">
        <f t="shared" si="2"/>
        <v>59460.000000000007</v>
      </c>
      <c r="X6" s="37">
        <v>1</v>
      </c>
      <c r="Y6" s="37" t="s">
        <v>25</v>
      </c>
      <c r="Z6" s="63">
        <v>536.17809999999997</v>
      </c>
      <c r="AA6" s="63">
        <v>2236</v>
      </c>
      <c r="AB6" s="63">
        <v>48.974124160000002</v>
      </c>
      <c r="AC6" s="117">
        <v>34.103459999999998</v>
      </c>
      <c r="AD6" s="116">
        <v>585481960000000</v>
      </c>
      <c r="AE6" s="56">
        <v>438115160000000</v>
      </c>
      <c r="AF6" s="35">
        <v>23.236799898636768</v>
      </c>
      <c r="AG6" s="35">
        <v>15.978699999999998</v>
      </c>
      <c r="AH6" s="35">
        <v>20.61599</v>
      </c>
      <c r="AI6" s="35">
        <v>44.370553333333334</v>
      </c>
      <c r="AJ6" s="34">
        <v>1.5322136666666666</v>
      </c>
      <c r="AK6" s="62">
        <v>17.020827599999997</v>
      </c>
      <c r="AL6" s="61">
        <v>313425000000000</v>
      </c>
      <c r="AM6" s="35">
        <v>10.793480973499427</v>
      </c>
      <c r="AN6" s="35">
        <v>16.534759999999999</v>
      </c>
      <c r="AO6" s="35">
        <v>18.432865</v>
      </c>
      <c r="AP6" s="35">
        <v>41.711060000000003</v>
      </c>
      <c r="AQ6" s="60">
        <v>1.6367565000000002</v>
      </c>
      <c r="AR6" s="59">
        <v>0.7153940986657481</v>
      </c>
      <c r="AS6" s="115">
        <v>303</v>
      </c>
      <c r="AT6" s="56">
        <v>59332485482540.375</v>
      </c>
      <c r="AU6" s="56">
        <v>0</v>
      </c>
      <c r="AV6" s="56">
        <v>452708420249509.75</v>
      </c>
      <c r="AW6" s="56">
        <v>785429295758649.12</v>
      </c>
      <c r="AX6" s="56">
        <v>1077203403928402.7</v>
      </c>
      <c r="AY6" s="56">
        <v>1259908580198080.7</v>
      </c>
      <c r="AZ6" s="56">
        <v>1234357019876819.2</v>
      </c>
      <c r="BA6" s="56">
        <v>1052520539502861.2</v>
      </c>
      <c r="BB6" s="56">
        <v>867954601648445.87</v>
      </c>
      <c r="BC6" s="56">
        <v>670693607993754.37</v>
      </c>
      <c r="BD6" s="56">
        <v>651762413941256.62</v>
      </c>
      <c r="BE6" s="56">
        <v>434205175659679.5</v>
      </c>
      <c r="BF6" s="56">
        <v>297008907869003.94</v>
      </c>
      <c r="BG6" s="56">
        <v>193424641998148.69</v>
      </c>
      <c r="BH6" s="56">
        <v>159044052059455.66</v>
      </c>
      <c r="BI6" s="56">
        <v>70296473595684.914</v>
      </c>
      <c r="BJ6" s="56">
        <v>29666587755475.449</v>
      </c>
      <c r="BK6" s="56">
        <v>34433906998987.648</v>
      </c>
      <c r="BL6" s="56">
        <v>15762208783255.795</v>
      </c>
      <c r="BM6" s="56">
        <v>1710606367168.6631</v>
      </c>
      <c r="BN6" s="56">
        <v>3367202731299.9302</v>
      </c>
      <c r="BO6" s="56">
        <v>1906797528504.124</v>
      </c>
      <c r="BP6" s="56">
        <v>0</v>
      </c>
      <c r="BQ6" s="58">
        <v>0</v>
      </c>
      <c r="BR6" s="115">
        <v>303</v>
      </c>
      <c r="BS6" s="56">
        <v>846385197951175.5</v>
      </c>
      <c r="BT6" s="56">
        <v>236375348156837.91</v>
      </c>
      <c r="BU6" s="56">
        <v>366747004358317.25</v>
      </c>
      <c r="BV6" s="56">
        <v>286603048957905.5</v>
      </c>
      <c r="BW6" s="56">
        <v>320021203928783.62</v>
      </c>
      <c r="BX6" s="56">
        <v>656117467633741.37</v>
      </c>
      <c r="BY6" s="56">
        <v>528889236582794.62</v>
      </c>
      <c r="BZ6" s="56">
        <v>559504787062861.31</v>
      </c>
      <c r="CA6" s="56">
        <v>330517719402045.31</v>
      </c>
      <c r="CB6" s="56">
        <v>269837648413038.94</v>
      </c>
      <c r="CC6" s="56">
        <v>227124069204208.62</v>
      </c>
      <c r="CD6" s="56">
        <v>115319943229884.77</v>
      </c>
      <c r="CE6" s="56">
        <v>103223397125922.44</v>
      </c>
      <c r="CF6" s="56">
        <v>48803207990140.711</v>
      </c>
      <c r="CG6" s="56">
        <v>29158768131292.805</v>
      </c>
      <c r="CH6" s="56">
        <v>30382636662704.297</v>
      </c>
      <c r="CI6" s="56">
        <v>12008140014296.311</v>
      </c>
      <c r="CJ6" s="56">
        <v>0</v>
      </c>
      <c r="CK6" s="56">
        <v>2384697341605.4839</v>
      </c>
      <c r="CL6" s="56">
        <v>0</v>
      </c>
      <c r="CM6" s="56">
        <v>0</v>
      </c>
      <c r="CN6" s="56">
        <v>0</v>
      </c>
      <c r="CO6" s="56">
        <v>2521269138951.2896</v>
      </c>
      <c r="CP6" s="55">
        <v>3075208713490.6699</v>
      </c>
    </row>
    <row r="7" spans="1:94" x14ac:dyDescent="0.25">
      <c r="A7" s="195"/>
      <c r="B7" s="133">
        <v>38100</v>
      </c>
      <c r="C7" s="37" t="s">
        <v>24</v>
      </c>
      <c r="D7" s="37">
        <v>7</v>
      </c>
      <c r="E7" s="52">
        <v>0.39571759259259259</v>
      </c>
      <c r="F7" s="185">
        <f t="shared" si="0"/>
        <v>59390</v>
      </c>
      <c r="G7" s="132">
        <v>26.4</v>
      </c>
      <c r="H7" s="37">
        <v>68</v>
      </c>
      <c r="I7" s="36">
        <v>753</v>
      </c>
      <c r="J7" s="121">
        <v>0.12184120072172326</v>
      </c>
      <c r="K7" s="36">
        <v>294</v>
      </c>
      <c r="L7" s="120">
        <v>93785.932092499992</v>
      </c>
      <c r="M7" s="119">
        <v>265.37222222222221</v>
      </c>
      <c r="N7" s="196"/>
      <c r="O7" s="115">
        <v>304</v>
      </c>
      <c r="P7" s="36">
        <v>13</v>
      </c>
      <c r="Q7" s="39">
        <v>38100</v>
      </c>
      <c r="R7" s="40">
        <v>114</v>
      </c>
      <c r="S7" s="131">
        <v>38100</v>
      </c>
      <c r="T7" s="38">
        <v>0.39663194444444444</v>
      </c>
      <c r="U7" s="38">
        <v>0.39832175925925922</v>
      </c>
      <c r="V7" s="150">
        <f t="shared" si="1"/>
        <v>59469</v>
      </c>
      <c r="W7" s="150">
        <f t="shared" si="2"/>
        <v>59615</v>
      </c>
      <c r="X7" s="37">
        <v>1</v>
      </c>
      <c r="Y7" s="37" t="s">
        <v>28</v>
      </c>
      <c r="Z7" s="63">
        <v>535.06809999999996</v>
      </c>
      <c r="AA7" s="63">
        <v>2108.5169999999998</v>
      </c>
      <c r="AB7" s="63">
        <v>17.384155473926999</v>
      </c>
      <c r="AC7" s="117">
        <v>34.155070000000002</v>
      </c>
      <c r="AD7" s="116">
        <v>843530240000000</v>
      </c>
      <c r="AE7" s="56">
        <v>590736440000000</v>
      </c>
      <c r="AF7" s="35">
        <v>16.640729285701941</v>
      </c>
      <c r="AG7" s="35">
        <v>10.579593333333333</v>
      </c>
      <c r="AH7" s="35">
        <v>16.116609999999998</v>
      </c>
      <c r="AI7" s="35">
        <v>38.105600000000003</v>
      </c>
      <c r="AJ7" s="34">
        <v>1.5533876666666666</v>
      </c>
      <c r="AK7" s="62">
        <v>12.5454896</v>
      </c>
      <c r="AL7" s="61">
        <v>315528360000000</v>
      </c>
      <c r="AM7" s="35">
        <v>12.542702621975224</v>
      </c>
      <c r="AN7" s="35">
        <v>11.469795</v>
      </c>
      <c r="AO7" s="35">
        <v>17.168189999999999</v>
      </c>
      <c r="AP7" s="35">
        <v>41.511840000000007</v>
      </c>
      <c r="AQ7" s="60">
        <v>1.6145670000000001</v>
      </c>
      <c r="AR7" s="59">
        <v>0.53412713121269439</v>
      </c>
      <c r="AS7" s="115">
        <v>304</v>
      </c>
      <c r="AT7" s="56">
        <v>58078367882272.508</v>
      </c>
      <c r="AU7" s="56">
        <v>2173542452523477.2</v>
      </c>
      <c r="AV7" s="56">
        <v>2039293833398469</v>
      </c>
      <c r="AW7" s="56">
        <v>2117740745014816.2</v>
      </c>
      <c r="AX7" s="56">
        <v>996389861251724.37</v>
      </c>
      <c r="AY7" s="56">
        <v>1021005104477290.4</v>
      </c>
      <c r="AZ7" s="56">
        <v>1206581537437705.7</v>
      </c>
      <c r="BA7" s="56">
        <v>1072570740592170.2</v>
      </c>
      <c r="BB7" s="56">
        <v>795084827432819.87</v>
      </c>
      <c r="BC7" s="56">
        <v>642265572624666.12</v>
      </c>
      <c r="BD7" s="56">
        <v>423532062954188.75</v>
      </c>
      <c r="BE7" s="56">
        <v>337895923738087.75</v>
      </c>
      <c r="BF7" s="56">
        <v>204286111425589.97</v>
      </c>
      <c r="BG7" s="56">
        <v>174848457654886.5</v>
      </c>
      <c r="BH7" s="56">
        <v>96113093212128.391</v>
      </c>
      <c r="BI7" s="56">
        <v>42079105900569.055</v>
      </c>
      <c r="BJ7" s="56">
        <v>21376562783180.094</v>
      </c>
      <c r="BK7" s="56">
        <v>12302041124607.947</v>
      </c>
      <c r="BL7" s="56">
        <v>8502392149265.334</v>
      </c>
      <c r="BM7" s="56">
        <v>1998483952569.5613</v>
      </c>
      <c r="BN7" s="56">
        <v>0</v>
      </c>
      <c r="BO7" s="56">
        <v>1959979240676.468</v>
      </c>
      <c r="BP7" s="56">
        <v>0</v>
      </c>
      <c r="BQ7" s="58">
        <v>0</v>
      </c>
      <c r="BR7" s="115">
        <v>304</v>
      </c>
      <c r="BS7" s="56">
        <v>1071423857607697.4</v>
      </c>
      <c r="BT7" s="56">
        <v>333763790825261</v>
      </c>
      <c r="BU7" s="56">
        <v>408066079466634.44</v>
      </c>
      <c r="BV7" s="56">
        <v>530233440197447.87</v>
      </c>
      <c r="BW7" s="56">
        <v>531087855667989.25</v>
      </c>
      <c r="BX7" s="56">
        <v>412927699778400.56</v>
      </c>
      <c r="BY7" s="56">
        <v>453608212341574.75</v>
      </c>
      <c r="BZ7" s="56">
        <v>318488375605956.12</v>
      </c>
      <c r="CA7" s="56">
        <v>269520645796656.78</v>
      </c>
      <c r="CB7" s="56">
        <v>239748881577739</v>
      </c>
      <c r="CC7" s="56">
        <v>143953983364967.22</v>
      </c>
      <c r="CD7" s="56">
        <v>102089699403316.08</v>
      </c>
      <c r="CE7" s="56">
        <v>70399360622588.672</v>
      </c>
      <c r="CF7" s="56">
        <v>50726196043770.687</v>
      </c>
      <c r="CG7" s="56">
        <v>31924983355375.461</v>
      </c>
      <c r="CH7" s="56">
        <v>19781083765410.055</v>
      </c>
      <c r="CI7" s="56">
        <v>8797981632776.5684</v>
      </c>
      <c r="CJ7" s="56">
        <v>4169270444782.4087</v>
      </c>
      <c r="CK7" s="56">
        <v>0</v>
      </c>
      <c r="CL7" s="56">
        <v>0</v>
      </c>
      <c r="CM7" s="56">
        <v>5767738268552.6572</v>
      </c>
      <c r="CN7" s="56">
        <v>0</v>
      </c>
      <c r="CO7" s="56">
        <v>1907530899769.5286</v>
      </c>
      <c r="CP7" s="55">
        <v>0</v>
      </c>
    </row>
    <row r="8" spans="1:94" x14ac:dyDescent="0.25">
      <c r="A8" s="195"/>
      <c r="B8" s="133">
        <v>38100</v>
      </c>
      <c r="C8" s="37" t="s">
        <v>24</v>
      </c>
      <c r="D8" s="37">
        <v>7</v>
      </c>
      <c r="E8" s="52"/>
      <c r="F8" s="185"/>
      <c r="G8" s="132">
        <v>26.4</v>
      </c>
      <c r="H8" s="37">
        <v>68</v>
      </c>
      <c r="I8" s="36">
        <v>753</v>
      </c>
      <c r="J8" s="121">
        <v>0.12184120072172326</v>
      </c>
      <c r="K8" s="36">
        <v>294</v>
      </c>
      <c r="L8" s="120">
        <v>93798.342655100001</v>
      </c>
      <c r="M8" s="119">
        <v>265.37222222222221</v>
      </c>
      <c r="N8" s="196"/>
      <c r="O8" s="115">
        <v>305</v>
      </c>
      <c r="P8" s="36">
        <v>14</v>
      </c>
      <c r="Q8" s="39">
        <v>38100</v>
      </c>
      <c r="R8" s="40">
        <v>114</v>
      </c>
      <c r="S8" s="131">
        <v>38100</v>
      </c>
      <c r="T8" s="38">
        <v>0.39842592592592596</v>
      </c>
      <c r="U8" s="38">
        <v>0.40024305555555556</v>
      </c>
      <c r="V8" s="150">
        <f t="shared" si="1"/>
        <v>59624.000000000007</v>
      </c>
      <c r="W8" s="150">
        <f t="shared" si="2"/>
        <v>59781</v>
      </c>
      <c r="X8" s="37">
        <v>1</v>
      </c>
      <c r="Y8" s="37" t="s">
        <v>36</v>
      </c>
      <c r="Z8" s="63">
        <v>536.17719999999997</v>
      </c>
      <c r="AA8" s="63">
        <v>2090.4369999999999</v>
      </c>
      <c r="AB8" s="63">
        <v>27.330833234139998</v>
      </c>
      <c r="AC8" s="117">
        <v>34.430999999999997</v>
      </c>
      <c r="AD8" s="116">
        <v>2246360759999999.7</v>
      </c>
      <c r="AE8" s="56">
        <v>2129014159999999.7</v>
      </c>
      <c r="AF8" s="35">
        <v>40.845343336729911</v>
      </c>
      <c r="AG8" s="35">
        <v>14.199133333333334</v>
      </c>
      <c r="AH8" s="35">
        <v>16.882266666666666</v>
      </c>
      <c r="AI8" s="35">
        <v>37.47857333333333</v>
      </c>
      <c r="AJ8" s="34">
        <v>1.4892546666666666</v>
      </c>
      <c r="AK8" s="62">
        <v>12.551674799999999</v>
      </c>
      <c r="AL8" s="61">
        <v>349210400000000</v>
      </c>
      <c r="AM8" s="35">
        <v>13.486762447961533</v>
      </c>
      <c r="AN8" s="35">
        <v>9.1506699999999999</v>
      </c>
      <c r="AO8" s="35">
        <v>16.979310000000002</v>
      </c>
      <c r="AP8" s="35">
        <v>41.632429999999999</v>
      </c>
      <c r="AQ8" s="60">
        <v>1.6568499999999999</v>
      </c>
      <c r="AR8" s="59">
        <v>0.1640244609739937</v>
      </c>
      <c r="AS8" s="115">
        <v>305</v>
      </c>
      <c r="AT8" s="56">
        <v>74280518493914.609</v>
      </c>
      <c r="AU8" s="56">
        <v>2801277880460566</v>
      </c>
      <c r="AV8" s="56">
        <v>3392216465119275.5</v>
      </c>
      <c r="AW8" s="56">
        <v>5241099565639320</v>
      </c>
      <c r="AX8" s="56">
        <v>5899967244045027</v>
      </c>
      <c r="AY8" s="56">
        <v>5408221889539101</v>
      </c>
      <c r="AZ8" s="56">
        <v>4168265362406748</v>
      </c>
      <c r="BA8" s="56">
        <v>3071409082471475</v>
      </c>
      <c r="BB8" s="56">
        <v>2057780534047712</v>
      </c>
      <c r="BC8" s="56">
        <v>1350536136146810</v>
      </c>
      <c r="BD8" s="56">
        <v>792163264238012.12</v>
      </c>
      <c r="BE8" s="56">
        <v>545162663727863.19</v>
      </c>
      <c r="BF8" s="56">
        <v>335286208893724.62</v>
      </c>
      <c r="BG8" s="56">
        <v>190573576347214.87</v>
      </c>
      <c r="BH8" s="56">
        <v>171753485340073.12</v>
      </c>
      <c r="BI8" s="56">
        <v>95154115974742.312</v>
      </c>
      <c r="BJ8" s="56">
        <v>63540705760561.68</v>
      </c>
      <c r="BK8" s="56">
        <v>24207427817370.082</v>
      </c>
      <c r="BL8" s="56">
        <v>18949087557163.293</v>
      </c>
      <c r="BM8" s="56">
        <v>5084927419055.1758</v>
      </c>
      <c r="BN8" s="56">
        <v>0</v>
      </c>
      <c r="BO8" s="56">
        <v>2541169872807.3081</v>
      </c>
      <c r="BP8" s="56">
        <v>15314988753708.305</v>
      </c>
      <c r="BQ8" s="58">
        <v>0</v>
      </c>
      <c r="BR8" s="115">
        <v>305</v>
      </c>
      <c r="BS8" s="56">
        <v>1409976428613910.7</v>
      </c>
      <c r="BT8" s="56">
        <v>0</v>
      </c>
      <c r="BU8" s="56">
        <v>311455028942480.31</v>
      </c>
      <c r="BV8" s="56">
        <v>474400034483186.25</v>
      </c>
      <c r="BW8" s="56">
        <v>682105822360851.25</v>
      </c>
      <c r="BX8" s="56">
        <v>651889076400233.87</v>
      </c>
      <c r="BY8" s="56">
        <v>506480742037971.56</v>
      </c>
      <c r="BZ8" s="56">
        <v>353681347812084.62</v>
      </c>
      <c r="CA8" s="56">
        <v>326924024323128.62</v>
      </c>
      <c r="CB8" s="56">
        <v>247304540194883.78</v>
      </c>
      <c r="CC8" s="56">
        <v>193733054032629.37</v>
      </c>
      <c r="CD8" s="56">
        <v>144316859202397.81</v>
      </c>
      <c r="CE8" s="56">
        <v>105516949244424.25</v>
      </c>
      <c r="CF8" s="56">
        <v>49545920987397.68</v>
      </c>
      <c r="CG8" s="56">
        <v>38319197280270.984</v>
      </c>
      <c r="CH8" s="56">
        <v>31679066217162.344</v>
      </c>
      <c r="CI8" s="56">
        <v>15694130089209.904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5">
        <v>0</v>
      </c>
    </row>
    <row r="9" spans="1:94" x14ac:dyDescent="0.25">
      <c r="A9" s="195"/>
      <c r="B9" s="133">
        <v>38100</v>
      </c>
      <c r="C9" s="37" t="s">
        <v>24</v>
      </c>
      <c r="D9" s="37">
        <v>7</v>
      </c>
      <c r="E9" s="52">
        <v>0.39751157407407406</v>
      </c>
      <c r="F9" s="185">
        <f t="shared" si="0"/>
        <v>59545</v>
      </c>
      <c r="G9" s="132">
        <v>26.4</v>
      </c>
      <c r="H9" s="37">
        <v>68</v>
      </c>
      <c r="I9" s="36">
        <v>755</v>
      </c>
      <c r="J9" s="121">
        <v>0.12184120072172326</v>
      </c>
      <c r="K9" s="36">
        <v>294</v>
      </c>
      <c r="L9" s="120">
        <v>93795.584752299997</v>
      </c>
      <c r="M9" s="119">
        <v>265.37222222222221</v>
      </c>
      <c r="N9" s="196"/>
      <c r="O9" s="115">
        <v>306</v>
      </c>
      <c r="P9" s="36">
        <v>15</v>
      </c>
      <c r="Q9" s="39">
        <v>38100</v>
      </c>
      <c r="R9" s="40">
        <v>114</v>
      </c>
      <c r="S9" s="131">
        <v>38100</v>
      </c>
      <c r="T9" s="38">
        <v>0.40035879629629628</v>
      </c>
      <c r="U9" s="38">
        <v>0.40178240740740739</v>
      </c>
      <c r="V9" s="150">
        <f t="shared" si="1"/>
        <v>59791</v>
      </c>
      <c r="W9" s="150">
        <f t="shared" si="2"/>
        <v>59914</v>
      </c>
      <c r="X9" s="37">
        <v>1</v>
      </c>
      <c r="Y9" s="37" t="s">
        <v>35</v>
      </c>
      <c r="Z9" s="63">
        <v>537.85490000000004</v>
      </c>
      <c r="AA9" s="63">
        <v>2161.8470000000002</v>
      </c>
      <c r="AB9" s="63">
        <v>9.0843232208640003</v>
      </c>
      <c r="AC9" s="117">
        <v>33.45926</v>
      </c>
      <c r="AD9" s="116">
        <v>3436132000000000</v>
      </c>
      <c r="AE9" s="56">
        <v>3170969200000000</v>
      </c>
      <c r="AF9" s="35">
        <v>45.408822312425826</v>
      </c>
      <c r="AG9" s="35">
        <v>12.066700000000001</v>
      </c>
      <c r="AH9" s="35">
        <v>14.385809999999999</v>
      </c>
      <c r="AI9" s="35">
        <v>38.725729999999999</v>
      </c>
      <c r="AJ9" s="34">
        <v>1.4653929999999999</v>
      </c>
      <c r="AK9" s="62">
        <v>14.7093408</v>
      </c>
      <c r="AL9" s="61">
        <v>515991839999999.94</v>
      </c>
      <c r="AM9" s="35">
        <v>16.428673064903585</v>
      </c>
      <c r="AN9" s="35">
        <v>12.0373</v>
      </c>
      <c r="AO9" s="35">
        <v>19.282399999999999</v>
      </c>
      <c r="AP9" s="35">
        <v>44.79992</v>
      </c>
      <c r="AQ9" s="60">
        <v>1.549717</v>
      </c>
      <c r="AR9" s="59">
        <v>0.16272369974454498</v>
      </c>
      <c r="AS9" s="115">
        <v>306</v>
      </c>
      <c r="AT9" s="56">
        <v>66980966220666.055</v>
      </c>
      <c r="AU9" s="56">
        <v>7005564779779382</v>
      </c>
      <c r="AV9" s="56">
        <v>7637464015691456</v>
      </c>
      <c r="AW9" s="56">
        <v>9888276789210824</v>
      </c>
      <c r="AX9" s="56">
        <v>9373335188575642</v>
      </c>
      <c r="AY9" s="56">
        <v>7754174131289746</v>
      </c>
      <c r="AZ9" s="56">
        <v>4100291910369989</v>
      </c>
      <c r="BA9" s="56">
        <v>3358007980241363.5</v>
      </c>
      <c r="BB9" s="56">
        <v>1688553562550673</v>
      </c>
      <c r="BC9" s="56">
        <v>944441810421647.87</v>
      </c>
      <c r="BD9" s="56">
        <v>441116439207674.31</v>
      </c>
      <c r="BE9" s="56">
        <v>667425052998126</v>
      </c>
      <c r="BF9" s="56">
        <v>374233056681365.75</v>
      </c>
      <c r="BG9" s="56">
        <v>399285691833343.31</v>
      </c>
      <c r="BH9" s="56">
        <v>389807982472878.31</v>
      </c>
      <c r="BI9" s="56">
        <v>200716759162422.37</v>
      </c>
      <c r="BJ9" s="56">
        <v>263448332575740.34</v>
      </c>
      <c r="BK9" s="56">
        <v>49053725900514.094</v>
      </c>
      <c r="BL9" s="56">
        <v>0</v>
      </c>
      <c r="BM9" s="56">
        <v>0</v>
      </c>
      <c r="BN9" s="56">
        <v>0</v>
      </c>
      <c r="BO9" s="56">
        <v>6580568814989.5088</v>
      </c>
      <c r="BP9" s="56">
        <v>0</v>
      </c>
      <c r="BQ9" s="58">
        <v>0</v>
      </c>
      <c r="BR9" s="115">
        <v>306</v>
      </c>
      <c r="BS9" s="56">
        <v>0</v>
      </c>
      <c r="BT9" s="56">
        <v>0</v>
      </c>
      <c r="BU9" s="56">
        <v>1496477503645698.5</v>
      </c>
      <c r="BV9" s="56">
        <v>1302538337160327</v>
      </c>
      <c r="BW9" s="56">
        <v>1081032908940486.9</v>
      </c>
      <c r="BX9" s="56">
        <v>775564874329573.62</v>
      </c>
      <c r="BY9" s="56">
        <v>1003175983457910.6</v>
      </c>
      <c r="BZ9" s="56">
        <v>745986010894017.25</v>
      </c>
      <c r="CA9" s="56">
        <v>502469654209366.19</v>
      </c>
      <c r="CB9" s="56">
        <v>408166114722926.19</v>
      </c>
      <c r="CC9" s="56">
        <v>292519222396911.31</v>
      </c>
      <c r="CD9" s="56">
        <v>191024991753709.87</v>
      </c>
      <c r="CE9" s="56">
        <v>142733999723315.22</v>
      </c>
      <c r="CF9" s="56">
        <v>85115973361453.797</v>
      </c>
      <c r="CG9" s="56">
        <v>59431098428236.375</v>
      </c>
      <c r="CH9" s="56">
        <v>35146872762986.809</v>
      </c>
      <c r="CI9" s="56">
        <v>14046307736003.869</v>
      </c>
      <c r="CJ9" s="56">
        <v>0</v>
      </c>
      <c r="CK9" s="56">
        <v>5717643130340.7158</v>
      </c>
      <c r="CL9" s="56">
        <v>6110666067050.0723</v>
      </c>
      <c r="CM9" s="56">
        <v>12102360594002.139</v>
      </c>
      <c r="CN9" s="56">
        <v>17214386624739.797</v>
      </c>
      <c r="CO9" s="56">
        <v>6649279401152.8379</v>
      </c>
      <c r="CP9" s="55">
        <v>7122477326458.9209</v>
      </c>
    </row>
    <row r="10" spans="1:94" x14ac:dyDescent="0.25">
      <c r="A10" s="195"/>
      <c r="B10" s="133">
        <v>38100</v>
      </c>
      <c r="C10" s="37" t="s">
        <v>24</v>
      </c>
      <c r="D10" s="37">
        <v>7</v>
      </c>
      <c r="E10" s="52">
        <v>0.39942129629629625</v>
      </c>
      <c r="F10" s="185">
        <f t="shared" si="0"/>
        <v>59710</v>
      </c>
      <c r="G10" s="132">
        <v>26.4</v>
      </c>
      <c r="H10" s="37">
        <v>68</v>
      </c>
      <c r="I10" s="36">
        <v>751</v>
      </c>
      <c r="J10" s="121">
        <v>0.12184120072172326</v>
      </c>
      <c r="K10" s="36">
        <v>294</v>
      </c>
      <c r="L10" s="120">
        <v>93789.379470999993</v>
      </c>
      <c r="M10" s="119">
        <v>265.37222222222221</v>
      </c>
      <c r="N10" s="196"/>
      <c r="O10" s="115">
        <v>307</v>
      </c>
      <c r="P10" s="36">
        <v>16</v>
      </c>
      <c r="Q10" s="39">
        <v>38100</v>
      </c>
      <c r="R10" s="40">
        <v>114</v>
      </c>
      <c r="S10" s="131">
        <v>38100</v>
      </c>
      <c r="T10" s="38">
        <v>0.40188657407407408</v>
      </c>
      <c r="U10" s="38">
        <v>0.40430555555555553</v>
      </c>
      <c r="V10" s="150">
        <f t="shared" si="1"/>
        <v>59923</v>
      </c>
      <c r="W10" s="150">
        <f t="shared" si="2"/>
        <v>60132</v>
      </c>
      <c r="X10" s="37">
        <v>10</v>
      </c>
      <c r="Y10" s="37">
        <v>0</v>
      </c>
      <c r="Z10" s="63">
        <v>512.76189999999997</v>
      </c>
      <c r="AA10" s="63">
        <v>1151.56</v>
      </c>
      <c r="AB10" s="63">
        <v>126.54757698799999</v>
      </c>
      <c r="AC10" s="117">
        <v>1.330633</v>
      </c>
      <c r="AD10" s="116">
        <v>2863562800000000</v>
      </c>
      <c r="AE10" s="56">
        <v>2302365800000000</v>
      </c>
      <c r="AF10" s="35">
        <v>22.597086681647472</v>
      </c>
      <c r="AG10" s="35">
        <v>13.841372500000002</v>
      </c>
      <c r="AH10" s="35">
        <v>15.3891975</v>
      </c>
      <c r="AI10" s="35">
        <v>33.752002499999996</v>
      </c>
      <c r="AJ10" s="34">
        <v>1.4404457499999999</v>
      </c>
      <c r="AK10" s="62">
        <v>17.7339232</v>
      </c>
      <c r="AL10" s="61">
        <v>580364120000000</v>
      </c>
      <c r="AM10" s="35">
        <v>22.146166965705266</v>
      </c>
      <c r="AN10" s="35">
        <v>9.8751625000000001</v>
      </c>
      <c r="AO10" s="35">
        <v>14.311567499999999</v>
      </c>
      <c r="AP10" s="35">
        <v>56.823032499999997</v>
      </c>
      <c r="AQ10" s="60">
        <v>1.6084195000000001</v>
      </c>
      <c r="AR10" s="59">
        <v>0.252072941667219</v>
      </c>
      <c r="AS10" s="115">
        <v>307</v>
      </c>
      <c r="AT10" s="56">
        <v>118787534992541.78</v>
      </c>
      <c r="AU10" s="56">
        <v>6145674112023914</v>
      </c>
      <c r="AV10" s="56">
        <v>4306475320632340.5</v>
      </c>
      <c r="AW10" s="56">
        <v>6989907475346526</v>
      </c>
      <c r="AX10" s="56">
        <v>6886676608640569</v>
      </c>
      <c r="AY10" s="56">
        <v>6250003389385903</v>
      </c>
      <c r="AZ10" s="56">
        <v>5977429646692363</v>
      </c>
      <c r="BA10" s="56">
        <v>3308560783368087.5</v>
      </c>
      <c r="BB10" s="56">
        <v>1771128401171772.2</v>
      </c>
      <c r="BC10" s="56">
        <v>1376235625696192</v>
      </c>
      <c r="BD10" s="56">
        <v>918271061977237.62</v>
      </c>
      <c r="BE10" s="56">
        <v>524928505217222</v>
      </c>
      <c r="BF10" s="56">
        <v>239921807559222.25</v>
      </c>
      <c r="BG10" s="56">
        <v>378624164051832.31</v>
      </c>
      <c r="BH10" s="56">
        <v>120251962712296.33</v>
      </c>
      <c r="BI10" s="56">
        <v>141382489530457.25</v>
      </c>
      <c r="BJ10" s="56">
        <v>48158269679876.57</v>
      </c>
      <c r="BK10" s="56">
        <v>29031085177819.082</v>
      </c>
      <c r="BL10" s="56">
        <v>18822275700083.941</v>
      </c>
      <c r="BM10" s="56">
        <v>4510432620840.417</v>
      </c>
      <c r="BN10" s="56">
        <v>0</v>
      </c>
      <c r="BO10" s="56">
        <v>8717567450276.8613</v>
      </c>
      <c r="BP10" s="56">
        <v>4291501526480.8159</v>
      </c>
      <c r="BQ10" s="58">
        <v>4375291616473.0811</v>
      </c>
      <c r="BR10" s="115">
        <v>307</v>
      </c>
      <c r="BS10" s="56">
        <v>2729657563923172</v>
      </c>
      <c r="BT10" s="56">
        <v>1193097795197171.2</v>
      </c>
      <c r="BU10" s="56">
        <v>1030093727062136.7</v>
      </c>
      <c r="BV10" s="56">
        <v>1321279622702095.2</v>
      </c>
      <c r="BW10" s="56">
        <v>610665672563649.37</v>
      </c>
      <c r="BX10" s="56">
        <v>430454843587922.25</v>
      </c>
      <c r="BY10" s="56">
        <v>401874342884944.06</v>
      </c>
      <c r="BZ10" s="56">
        <v>359008299883480.25</v>
      </c>
      <c r="CA10" s="56">
        <v>351973560073881</v>
      </c>
      <c r="CB10" s="56">
        <v>229549827271262.12</v>
      </c>
      <c r="CC10" s="56">
        <v>133335060436464.55</v>
      </c>
      <c r="CD10" s="56">
        <v>129058531839142.05</v>
      </c>
      <c r="CE10" s="56">
        <v>56893528053685.328</v>
      </c>
      <c r="CF10" s="56">
        <v>57458791197414.836</v>
      </c>
      <c r="CG10" s="56">
        <v>27018837702517.961</v>
      </c>
      <c r="CH10" s="56">
        <v>26640883727347.266</v>
      </c>
      <c r="CI10" s="56">
        <v>46794320266881.781</v>
      </c>
      <c r="CJ10" s="56">
        <v>52598190407101.859</v>
      </c>
      <c r="CK10" s="56">
        <v>10883707198588.775</v>
      </c>
      <c r="CL10" s="56">
        <v>5598804361245.7637</v>
      </c>
      <c r="CM10" s="56">
        <v>1903988861595.7893</v>
      </c>
      <c r="CN10" s="56">
        <v>1903322862929.231</v>
      </c>
      <c r="CO10" s="56">
        <v>2059988159746.0356</v>
      </c>
      <c r="CP10" s="55">
        <v>2325678664514.6704</v>
      </c>
    </row>
    <row r="11" spans="1:94" x14ac:dyDescent="0.25">
      <c r="A11" s="195"/>
      <c r="B11" s="133">
        <v>38100</v>
      </c>
      <c r="C11" s="37" t="s">
        <v>24</v>
      </c>
      <c r="D11" s="37">
        <v>7</v>
      </c>
      <c r="E11" s="52"/>
      <c r="F11" s="185"/>
      <c r="G11" s="132">
        <v>26.4</v>
      </c>
      <c r="H11" s="37">
        <v>68</v>
      </c>
      <c r="I11" s="36">
        <v>751</v>
      </c>
      <c r="J11" s="121">
        <v>0.12184120072172326</v>
      </c>
      <c r="K11" s="36">
        <v>294</v>
      </c>
      <c r="L11" s="120">
        <v>93790.06894669999</v>
      </c>
      <c r="M11" s="119">
        <v>265.37222222222221</v>
      </c>
      <c r="N11" s="196"/>
      <c r="O11" s="115">
        <v>308</v>
      </c>
      <c r="P11" s="36"/>
      <c r="Q11" s="39"/>
      <c r="R11" s="40"/>
      <c r="S11" s="131">
        <v>38100</v>
      </c>
      <c r="T11" s="38"/>
      <c r="U11" s="38"/>
      <c r="V11" s="150"/>
      <c r="W11" s="150"/>
      <c r="X11" s="37"/>
      <c r="Y11" s="37"/>
      <c r="Z11" s="63"/>
      <c r="AA11" s="63"/>
      <c r="AB11" s="63"/>
      <c r="AC11" s="117"/>
      <c r="AD11" s="116"/>
      <c r="AE11" s="56"/>
      <c r="AF11" s="35"/>
      <c r="AG11" s="35"/>
      <c r="AH11" s="35"/>
      <c r="AI11" s="35"/>
      <c r="AJ11" s="34"/>
      <c r="AK11" s="62"/>
      <c r="AL11" s="61"/>
      <c r="AM11" s="35"/>
      <c r="AN11" s="35"/>
      <c r="AO11" s="35"/>
      <c r="AP11" s="35"/>
      <c r="AQ11" s="60"/>
      <c r="AR11" s="59"/>
      <c r="AS11" s="115">
        <v>308</v>
      </c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8"/>
      <c r="BR11" s="115">
        <v>308</v>
      </c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5"/>
    </row>
    <row r="12" spans="1:94" x14ac:dyDescent="0.25">
      <c r="A12" s="195">
        <v>302</v>
      </c>
      <c r="B12" s="133">
        <v>38100</v>
      </c>
      <c r="C12" s="37" t="s">
        <v>24</v>
      </c>
      <c r="D12" s="37">
        <v>30</v>
      </c>
      <c r="E12" s="52">
        <v>0.40682870370370372</v>
      </c>
      <c r="F12" s="185">
        <f t="shared" si="0"/>
        <v>60350.000000000007</v>
      </c>
      <c r="G12" s="132">
        <v>53</v>
      </c>
      <c r="H12" s="37">
        <v>84</v>
      </c>
      <c r="I12" s="36">
        <v>798</v>
      </c>
      <c r="J12" s="121">
        <v>0.30743798320683013</v>
      </c>
      <c r="K12" s="36">
        <v>294</v>
      </c>
      <c r="L12" s="120">
        <v>93807.305839199995</v>
      </c>
      <c r="M12" s="119">
        <v>265.37222222222221</v>
      </c>
      <c r="N12" s="196">
        <v>302</v>
      </c>
      <c r="O12" s="115">
        <v>309</v>
      </c>
      <c r="P12" s="36">
        <v>19</v>
      </c>
      <c r="Q12" s="39">
        <v>38100</v>
      </c>
      <c r="R12" s="40">
        <v>114</v>
      </c>
      <c r="S12" s="131">
        <v>38100</v>
      </c>
      <c r="T12" s="38">
        <v>0.40854166666666664</v>
      </c>
      <c r="U12" s="38">
        <v>0.41005787037037034</v>
      </c>
      <c r="V12" s="150">
        <f t="shared" si="1"/>
        <v>60498</v>
      </c>
      <c r="W12" s="150">
        <f t="shared" si="2"/>
        <v>60629</v>
      </c>
      <c r="X12" s="37">
        <v>1</v>
      </c>
      <c r="Y12" s="37" t="s">
        <v>26</v>
      </c>
      <c r="Z12" s="63">
        <v>544.97730000000001</v>
      </c>
      <c r="AA12" s="63">
        <v>2547.326</v>
      </c>
      <c r="AB12" s="63">
        <v>26.493565956040001</v>
      </c>
      <c r="AC12" s="117">
        <v>33.894710000000003</v>
      </c>
      <c r="AD12" s="116">
        <v>413670000000000</v>
      </c>
      <c r="AE12" s="56">
        <v>310024000000000</v>
      </c>
      <c r="AF12" s="35">
        <v>45.283015589397841</v>
      </c>
      <c r="AG12" s="35">
        <v>27.6706</v>
      </c>
      <c r="AH12" s="35">
        <v>24.452024999999999</v>
      </c>
      <c r="AI12" s="35">
        <v>54.732709999999997</v>
      </c>
      <c r="AJ12" s="34">
        <v>1.6491929999999999</v>
      </c>
      <c r="AK12" s="62">
        <v>27.1557</v>
      </c>
      <c r="AL12" s="61">
        <v>279925500000000</v>
      </c>
      <c r="AM12" s="35">
        <v>36.13144030747835</v>
      </c>
      <c r="AN12" s="35">
        <v>27.542999999999999</v>
      </c>
      <c r="AO12" s="35">
        <v>26.530189999999997</v>
      </c>
      <c r="AP12" s="35">
        <v>56.618274999999997</v>
      </c>
      <c r="AQ12" s="60">
        <v>1.6315914999999999</v>
      </c>
      <c r="AR12" s="59">
        <v>0.90291558072923384</v>
      </c>
      <c r="AS12" s="115">
        <v>309</v>
      </c>
      <c r="AT12" s="56">
        <v>36026483132829.359</v>
      </c>
      <c r="AU12" s="56">
        <v>0</v>
      </c>
      <c r="AV12" s="56">
        <v>259963989541028.41</v>
      </c>
      <c r="AW12" s="56">
        <v>577956156250243.5</v>
      </c>
      <c r="AX12" s="56">
        <v>554579823331599.87</v>
      </c>
      <c r="AY12" s="56">
        <v>481083128368136.06</v>
      </c>
      <c r="AZ12" s="56">
        <v>548834090883049.75</v>
      </c>
      <c r="BA12" s="56">
        <v>641795870948117.12</v>
      </c>
      <c r="BB12" s="56">
        <v>556116824214028.44</v>
      </c>
      <c r="BC12" s="56">
        <v>712462267396290.37</v>
      </c>
      <c r="BD12" s="56">
        <v>561974915184682.31</v>
      </c>
      <c r="BE12" s="56">
        <v>516880122665710.56</v>
      </c>
      <c r="BF12" s="56">
        <v>382250805971682.25</v>
      </c>
      <c r="BG12" s="56">
        <v>268428433977952.62</v>
      </c>
      <c r="BH12" s="56">
        <v>209811644197747.56</v>
      </c>
      <c r="BI12" s="56">
        <v>130997162449682.36</v>
      </c>
      <c r="BJ12" s="56">
        <v>75188153159993.344</v>
      </c>
      <c r="BK12" s="56">
        <v>42878779029653.484</v>
      </c>
      <c r="BL12" s="56">
        <v>31752603763975.598</v>
      </c>
      <c r="BM12" s="56">
        <v>9079397896831.1523</v>
      </c>
      <c r="BN12" s="56">
        <v>4156306960070.1792</v>
      </c>
      <c r="BO12" s="56">
        <v>0</v>
      </c>
      <c r="BP12" s="56">
        <v>0</v>
      </c>
      <c r="BQ12" s="58">
        <v>0</v>
      </c>
      <c r="BR12" s="115">
        <v>309</v>
      </c>
      <c r="BS12" s="56">
        <v>0</v>
      </c>
      <c r="BT12" s="56">
        <v>138014162219434.39</v>
      </c>
      <c r="BU12" s="56">
        <v>219420164103405.06</v>
      </c>
      <c r="BV12" s="56">
        <v>205166936576854.62</v>
      </c>
      <c r="BW12" s="56">
        <v>300763976452896.25</v>
      </c>
      <c r="BX12" s="56">
        <v>350885131728626.06</v>
      </c>
      <c r="BY12" s="56">
        <v>445190775279752.69</v>
      </c>
      <c r="BZ12" s="56">
        <v>446252182762352.56</v>
      </c>
      <c r="CA12" s="56">
        <v>553848621926547.81</v>
      </c>
      <c r="CB12" s="56">
        <v>415153597371248.44</v>
      </c>
      <c r="CC12" s="56">
        <v>396356639530464.25</v>
      </c>
      <c r="CD12" s="56">
        <v>291017382633701</v>
      </c>
      <c r="CE12" s="56">
        <v>262813842567323.09</v>
      </c>
      <c r="CF12" s="56">
        <v>173420404794055.75</v>
      </c>
      <c r="CG12" s="56">
        <v>109789009044909.56</v>
      </c>
      <c r="CH12" s="56">
        <v>60399892770977.937</v>
      </c>
      <c r="CI12" s="56">
        <v>34381958633057.934</v>
      </c>
      <c r="CJ12" s="56">
        <v>21864357577948.137</v>
      </c>
      <c r="CK12" s="56">
        <v>10278447098370.586</v>
      </c>
      <c r="CL12" s="56">
        <v>6351531101672.0137</v>
      </c>
      <c r="CM12" s="56">
        <v>0</v>
      </c>
      <c r="CN12" s="56">
        <v>0</v>
      </c>
      <c r="CO12" s="56">
        <v>0</v>
      </c>
      <c r="CP12" s="55">
        <v>1892890588307.0969</v>
      </c>
    </row>
    <row r="13" spans="1:94" x14ac:dyDescent="0.25">
      <c r="A13" s="195"/>
      <c r="B13" s="133">
        <v>38100</v>
      </c>
      <c r="C13" s="37" t="s">
        <v>24</v>
      </c>
      <c r="D13" s="37">
        <v>30</v>
      </c>
      <c r="E13" s="52"/>
      <c r="F13" s="185"/>
      <c r="G13" s="132">
        <v>53</v>
      </c>
      <c r="H13" s="37">
        <v>84</v>
      </c>
      <c r="I13" s="36">
        <v>798</v>
      </c>
      <c r="J13" s="121">
        <v>0.30743798320683013</v>
      </c>
      <c r="K13" s="36">
        <v>294</v>
      </c>
      <c r="L13" s="120">
        <v>93807.995314899992</v>
      </c>
      <c r="M13" s="119">
        <v>265.37222222222221</v>
      </c>
      <c r="N13" s="196"/>
      <c r="O13" s="115">
        <v>310</v>
      </c>
      <c r="P13" s="36">
        <v>20</v>
      </c>
      <c r="Q13" s="39">
        <v>38100</v>
      </c>
      <c r="R13" s="40">
        <v>114</v>
      </c>
      <c r="S13" s="131">
        <v>38100</v>
      </c>
      <c r="T13" s="38">
        <v>0.41016203703703707</v>
      </c>
      <c r="U13" s="38">
        <v>0.41136574074074073</v>
      </c>
      <c r="V13" s="150">
        <f t="shared" si="1"/>
        <v>60638.000000000007</v>
      </c>
      <c r="W13" s="150">
        <f t="shared" si="2"/>
        <v>60742.000000000007</v>
      </c>
      <c r="X13" s="37">
        <v>1</v>
      </c>
      <c r="Y13" s="37" t="s">
        <v>27</v>
      </c>
      <c r="Z13" s="63">
        <v>542.98099999999999</v>
      </c>
      <c r="AA13" s="63">
        <v>2988.3519999999999</v>
      </c>
      <c r="AB13" s="63">
        <v>32.507143638400002</v>
      </c>
      <c r="AC13" s="117">
        <v>34.54654</v>
      </c>
      <c r="AD13" s="116">
        <v>770919750000000</v>
      </c>
      <c r="AE13" s="56">
        <v>634077750000000</v>
      </c>
      <c r="AF13" s="35">
        <v>53.102411202751725</v>
      </c>
      <c r="AG13" s="35">
        <v>20.477074999999999</v>
      </c>
      <c r="AH13" s="35">
        <v>24.096634999999999</v>
      </c>
      <c r="AI13" s="35">
        <v>50.524149999999999</v>
      </c>
      <c r="AJ13" s="34">
        <v>1.6583075</v>
      </c>
      <c r="AK13" s="62">
        <v>28.131799999999998</v>
      </c>
      <c r="AL13" s="61">
        <v>335780250000000</v>
      </c>
      <c r="AM13" s="35">
        <v>29.802327194172136</v>
      </c>
      <c r="AN13" s="35">
        <v>23.962399999999999</v>
      </c>
      <c r="AO13" s="35">
        <v>27.063690000000001</v>
      </c>
      <c r="AP13" s="35">
        <v>53.363644999999998</v>
      </c>
      <c r="AQ13" s="60">
        <v>1.5943365</v>
      </c>
      <c r="AR13" s="59">
        <v>0.52955690370778663</v>
      </c>
      <c r="AS13" s="115">
        <v>310</v>
      </c>
      <c r="AT13" s="56">
        <v>53138436395811.883</v>
      </c>
      <c r="AU13" s="56">
        <v>1014824425376387.4</v>
      </c>
      <c r="AV13" s="56">
        <v>174182617280261.41</v>
      </c>
      <c r="AW13" s="56">
        <v>327126753473188.75</v>
      </c>
      <c r="AX13" s="56">
        <v>865197575125871.62</v>
      </c>
      <c r="AY13" s="56">
        <v>947483253821214.37</v>
      </c>
      <c r="AZ13" s="56">
        <v>905443107589964.37</v>
      </c>
      <c r="BA13" s="56">
        <v>1234254932481736.7</v>
      </c>
      <c r="BB13" s="56">
        <v>1148286298259370.2</v>
      </c>
      <c r="BC13" s="56">
        <v>1169123556608391</v>
      </c>
      <c r="BD13" s="56">
        <v>1221294418380917.5</v>
      </c>
      <c r="BE13" s="56">
        <v>1000676776336695.5</v>
      </c>
      <c r="BF13" s="56">
        <v>793988378145380.87</v>
      </c>
      <c r="BG13" s="56">
        <v>616651736736337.87</v>
      </c>
      <c r="BH13" s="56">
        <v>373744130874079.56</v>
      </c>
      <c r="BI13" s="56">
        <v>192652537476247.66</v>
      </c>
      <c r="BJ13" s="56">
        <v>134896969822855.41</v>
      </c>
      <c r="BK13" s="56">
        <v>79505915690195.922</v>
      </c>
      <c r="BL13" s="56">
        <v>19418731851210.734</v>
      </c>
      <c r="BM13" s="56">
        <v>11089604942713.695</v>
      </c>
      <c r="BN13" s="56">
        <v>5099574009718.5723</v>
      </c>
      <c r="BO13" s="56">
        <v>0</v>
      </c>
      <c r="BP13" s="56">
        <v>1880134288686.9465</v>
      </c>
      <c r="BQ13" s="58">
        <v>0</v>
      </c>
      <c r="BR13" s="115">
        <v>310</v>
      </c>
      <c r="BS13" s="56">
        <v>0</v>
      </c>
      <c r="BT13" s="56">
        <v>0</v>
      </c>
      <c r="BU13" s="56">
        <v>310591711624556.69</v>
      </c>
      <c r="BV13" s="56">
        <v>333338146580401.62</v>
      </c>
      <c r="BW13" s="56">
        <v>333789914511742.44</v>
      </c>
      <c r="BX13" s="56">
        <v>433519718229716.94</v>
      </c>
      <c r="BY13" s="56">
        <v>575597303140475.12</v>
      </c>
      <c r="BZ13" s="56">
        <v>606498945248588.12</v>
      </c>
      <c r="CA13" s="56">
        <v>522491734992007.19</v>
      </c>
      <c r="CB13" s="56">
        <v>519395106222784.87</v>
      </c>
      <c r="CC13" s="56">
        <v>541625603706823.75</v>
      </c>
      <c r="CD13" s="56">
        <v>395830067743101.25</v>
      </c>
      <c r="CE13" s="56">
        <v>285781879175918.56</v>
      </c>
      <c r="CF13" s="56">
        <v>178214714892551.22</v>
      </c>
      <c r="CG13" s="56">
        <v>154997544290604.12</v>
      </c>
      <c r="CH13" s="56">
        <v>60521961397204.031</v>
      </c>
      <c r="CI13" s="56">
        <v>47896916023742.094</v>
      </c>
      <c r="CJ13" s="56">
        <v>9310423401270.8887</v>
      </c>
      <c r="CK13" s="56">
        <v>14630810796193.75</v>
      </c>
      <c r="CL13" s="56">
        <v>1755046205218.501</v>
      </c>
      <c r="CM13" s="56">
        <v>0</v>
      </c>
      <c r="CN13" s="56">
        <v>0</v>
      </c>
      <c r="CO13" s="56">
        <v>0</v>
      </c>
      <c r="CP13" s="55">
        <v>4057689912337.6543</v>
      </c>
    </row>
    <row r="14" spans="1:94" x14ac:dyDescent="0.25">
      <c r="A14" s="195"/>
      <c r="B14" s="133">
        <v>38100</v>
      </c>
      <c r="C14" s="37" t="s">
        <v>24</v>
      </c>
      <c r="D14" s="37">
        <v>30</v>
      </c>
      <c r="E14" s="52">
        <v>0.41932870370370368</v>
      </c>
      <c r="F14" s="185">
        <f t="shared" si="0"/>
        <v>61430.000000000007</v>
      </c>
      <c r="G14" s="132">
        <v>53</v>
      </c>
      <c r="H14" s="37">
        <v>83</v>
      </c>
      <c r="I14" s="36">
        <v>793</v>
      </c>
      <c r="J14" s="121">
        <v>0.30743798320683013</v>
      </c>
      <c r="K14" s="36">
        <v>294</v>
      </c>
      <c r="L14" s="120">
        <v>93804.547936399991</v>
      </c>
      <c r="M14" s="119">
        <v>265.37222222222221</v>
      </c>
      <c r="N14" s="196"/>
      <c r="O14" s="115">
        <v>312</v>
      </c>
      <c r="P14" s="36">
        <v>22</v>
      </c>
      <c r="Q14" s="39">
        <v>38100</v>
      </c>
      <c r="R14" s="40">
        <v>114</v>
      </c>
      <c r="S14" s="131">
        <v>38100</v>
      </c>
      <c r="T14" s="38">
        <v>0.41900462962962964</v>
      </c>
      <c r="U14" s="38">
        <v>0.4210416666666667</v>
      </c>
      <c r="V14" s="150">
        <f t="shared" si="1"/>
        <v>61402</v>
      </c>
      <c r="W14" s="150">
        <f t="shared" si="2"/>
        <v>61578.000000000007</v>
      </c>
      <c r="X14" s="37">
        <v>1</v>
      </c>
      <c r="Y14" s="37" t="s">
        <v>26</v>
      </c>
      <c r="Z14" s="63">
        <v>567.88699999999994</v>
      </c>
      <c r="AA14" s="63">
        <v>2038.537</v>
      </c>
      <c r="AB14" s="63">
        <v>142.18104510956999</v>
      </c>
      <c r="AC14" s="117">
        <v>37.77928</v>
      </c>
      <c r="AD14" s="116">
        <v>694469500000000</v>
      </c>
      <c r="AE14" s="56">
        <v>548457250000000</v>
      </c>
      <c r="AF14" s="35">
        <v>56.763186013703226</v>
      </c>
      <c r="AG14" s="35">
        <v>15.07667</v>
      </c>
      <c r="AH14" s="35">
        <v>21.966275</v>
      </c>
      <c r="AI14" s="35">
        <v>51.785290000000003</v>
      </c>
      <c r="AJ14" s="34">
        <v>1.7217370000000001</v>
      </c>
      <c r="AK14" s="62">
        <v>31.748375000000003</v>
      </c>
      <c r="AL14" s="61">
        <v>418780500000000</v>
      </c>
      <c r="AM14" s="35">
        <v>33.514818871093496</v>
      </c>
      <c r="AN14" s="35">
        <v>13.8367</v>
      </c>
      <c r="AO14" s="35">
        <v>24.324439999999999</v>
      </c>
      <c r="AP14" s="35">
        <v>55.112850000000002</v>
      </c>
      <c r="AQ14" s="60">
        <v>1.7064809999999999</v>
      </c>
      <c r="AR14" s="59">
        <v>0.76356087917517723</v>
      </c>
      <c r="AS14" s="115">
        <v>312</v>
      </c>
      <c r="AT14" s="56">
        <v>46304095867148.039</v>
      </c>
      <c r="AU14" s="56">
        <v>1286834447746079</v>
      </c>
      <c r="AV14" s="56">
        <v>825370182179875.12</v>
      </c>
      <c r="AW14" s="56">
        <v>427118086658378</v>
      </c>
      <c r="AX14" s="56">
        <v>646585414183831.37</v>
      </c>
      <c r="AY14" s="56">
        <v>894858356398610.12</v>
      </c>
      <c r="AZ14" s="56">
        <v>1069236156315288.9</v>
      </c>
      <c r="BA14" s="56">
        <v>871173776196257.25</v>
      </c>
      <c r="BB14" s="56">
        <v>939582282104950.25</v>
      </c>
      <c r="BC14" s="56">
        <v>861426699373648.87</v>
      </c>
      <c r="BD14" s="56">
        <v>826156140903579.5</v>
      </c>
      <c r="BE14" s="56">
        <v>658774651217018.25</v>
      </c>
      <c r="BF14" s="56">
        <v>526524074876138.06</v>
      </c>
      <c r="BG14" s="56">
        <v>434981001501371.06</v>
      </c>
      <c r="BH14" s="56">
        <v>334949549898188</v>
      </c>
      <c r="BI14" s="56">
        <v>215156137352188.94</v>
      </c>
      <c r="BJ14" s="56">
        <v>103755496163542.34</v>
      </c>
      <c r="BK14" s="56">
        <v>53937669414816.672</v>
      </c>
      <c r="BL14" s="56">
        <v>29881498658557.832</v>
      </c>
      <c r="BM14" s="56">
        <v>9435169804727.873</v>
      </c>
      <c r="BN14" s="56">
        <v>2129989669529.0969</v>
      </c>
      <c r="BO14" s="56">
        <v>0</v>
      </c>
      <c r="BP14" s="56">
        <v>0</v>
      </c>
      <c r="BQ14" s="58">
        <v>0</v>
      </c>
      <c r="BR14" s="115">
        <v>312</v>
      </c>
      <c r="BS14" s="56">
        <v>0</v>
      </c>
      <c r="BT14" s="56">
        <v>473288639676720.12</v>
      </c>
      <c r="BU14" s="56">
        <v>198610292443155.25</v>
      </c>
      <c r="BV14" s="56">
        <v>974398631067157.5</v>
      </c>
      <c r="BW14" s="56">
        <v>450137461276025.75</v>
      </c>
      <c r="BX14" s="56">
        <v>414393127259736.87</v>
      </c>
      <c r="BY14" s="56">
        <v>423075181262490.06</v>
      </c>
      <c r="BZ14" s="56">
        <v>678666646992678.62</v>
      </c>
      <c r="CA14" s="56">
        <v>503942527559726.81</v>
      </c>
      <c r="CB14" s="56">
        <v>608788007279006.12</v>
      </c>
      <c r="CC14" s="56">
        <v>634646454335709.37</v>
      </c>
      <c r="CD14" s="56">
        <v>349689783624953.56</v>
      </c>
      <c r="CE14" s="56">
        <v>294407869440940.62</v>
      </c>
      <c r="CF14" s="56">
        <v>248009683528536.41</v>
      </c>
      <c r="CG14" s="56">
        <v>210346150808992.69</v>
      </c>
      <c r="CH14" s="56">
        <v>82865282614124.984</v>
      </c>
      <c r="CI14" s="56">
        <v>63409482688174.07</v>
      </c>
      <c r="CJ14" s="56">
        <v>21761446224994.055</v>
      </c>
      <c r="CK14" s="56">
        <v>16872855726400.875</v>
      </c>
      <c r="CL14" s="56">
        <v>0</v>
      </c>
      <c r="CM14" s="56">
        <v>0</v>
      </c>
      <c r="CN14" s="56">
        <v>0</v>
      </c>
      <c r="CO14" s="56">
        <v>0</v>
      </c>
      <c r="CP14" s="55">
        <v>0</v>
      </c>
    </row>
    <row r="15" spans="1:94" x14ac:dyDescent="0.25">
      <c r="A15" s="195"/>
      <c r="B15" s="133">
        <v>38100</v>
      </c>
      <c r="C15" s="37" t="s">
        <v>24</v>
      </c>
      <c r="D15" s="37">
        <v>30</v>
      </c>
      <c r="E15" s="52">
        <v>0.42106481481481484</v>
      </c>
      <c r="F15" s="185">
        <f t="shared" si="0"/>
        <v>61580.000000000007</v>
      </c>
      <c r="G15" s="132">
        <v>53</v>
      </c>
      <c r="H15" s="37">
        <v>83</v>
      </c>
      <c r="I15" s="36">
        <v>795</v>
      </c>
      <c r="J15" s="121">
        <v>0.30743798320683013</v>
      </c>
      <c r="K15" s="36">
        <v>294</v>
      </c>
      <c r="L15" s="120">
        <v>93827.990110199986</v>
      </c>
      <c r="M15" s="119">
        <v>265.37222222222221</v>
      </c>
      <c r="N15" s="196"/>
      <c r="O15" s="115">
        <v>313</v>
      </c>
      <c r="P15" s="36">
        <v>23</v>
      </c>
      <c r="Q15" s="39">
        <v>38100</v>
      </c>
      <c r="R15" s="40">
        <v>114</v>
      </c>
      <c r="S15" s="131">
        <v>38100</v>
      </c>
      <c r="T15" s="38">
        <v>0.42114583333333333</v>
      </c>
      <c r="U15" s="38">
        <v>0.42283564814814811</v>
      </c>
      <c r="V15" s="150">
        <f t="shared" si="1"/>
        <v>61587.000000000007</v>
      </c>
      <c r="W15" s="150">
        <f t="shared" si="2"/>
        <v>61733</v>
      </c>
      <c r="X15" s="37">
        <v>1</v>
      </c>
      <c r="Y15" s="37" t="s">
        <v>27</v>
      </c>
      <c r="Z15" s="63">
        <v>571.61220000000003</v>
      </c>
      <c r="AA15" s="63">
        <v>2406.721</v>
      </c>
      <c r="AB15" s="63">
        <v>26.054824605059999</v>
      </c>
      <c r="AC15" s="117">
        <v>37.826630000000002</v>
      </c>
      <c r="AD15" s="116">
        <v>509550000000000</v>
      </c>
      <c r="AE15" s="56">
        <v>398284250000000</v>
      </c>
      <c r="AF15" s="35">
        <v>48.99544616737554</v>
      </c>
      <c r="AG15" s="35">
        <v>16.809012500000001</v>
      </c>
      <c r="AH15" s="35">
        <v>23.8320425</v>
      </c>
      <c r="AI15" s="35">
        <v>53.039192500000006</v>
      </c>
      <c r="AJ15" s="34">
        <v>1.6650365</v>
      </c>
      <c r="AK15" s="62">
        <v>29.1892</v>
      </c>
      <c r="AL15" s="61">
        <v>312724500000000</v>
      </c>
      <c r="AM15" s="35">
        <v>35.975882063849774</v>
      </c>
      <c r="AN15" s="35">
        <v>16.6230175</v>
      </c>
      <c r="AO15" s="35">
        <v>23.0131075</v>
      </c>
      <c r="AP15" s="35">
        <v>54.992575000000002</v>
      </c>
      <c r="AQ15" s="60">
        <v>1.7589254999999999</v>
      </c>
      <c r="AR15" s="59">
        <v>0.78517917793636083</v>
      </c>
      <c r="AS15" s="115">
        <v>313</v>
      </c>
      <c r="AT15" s="56">
        <v>40166708299084.047</v>
      </c>
      <c r="AU15" s="56">
        <v>232299216373410.94</v>
      </c>
      <c r="AV15" s="56">
        <v>299181317821152</v>
      </c>
      <c r="AW15" s="56">
        <v>603408104025701.62</v>
      </c>
      <c r="AX15" s="56">
        <v>540859725354378.06</v>
      </c>
      <c r="AY15" s="56">
        <v>596018363828731.62</v>
      </c>
      <c r="AZ15" s="56">
        <v>827600526706317.75</v>
      </c>
      <c r="BA15" s="56">
        <v>730467234751267.37</v>
      </c>
      <c r="BB15" s="56">
        <v>780752527093560.75</v>
      </c>
      <c r="BC15" s="56">
        <v>818474434305219.25</v>
      </c>
      <c r="BD15" s="56">
        <v>600031183503128.37</v>
      </c>
      <c r="BE15" s="56">
        <v>594664662836831.5</v>
      </c>
      <c r="BF15" s="56">
        <v>499887544361954.06</v>
      </c>
      <c r="BG15" s="56">
        <v>352968896426444.87</v>
      </c>
      <c r="BH15" s="56">
        <v>231439472156629.94</v>
      </c>
      <c r="BI15" s="56">
        <v>180151505428638.19</v>
      </c>
      <c r="BJ15" s="56">
        <v>116331125755404.53</v>
      </c>
      <c r="BK15" s="56">
        <v>49907441831893.75</v>
      </c>
      <c r="BL15" s="56">
        <v>18272099920350.91</v>
      </c>
      <c r="BM15" s="56">
        <v>10766635627328.238</v>
      </c>
      <c r="BN15" s="56">
        <v>3797032129246.9146</v>
      </c>
      <c r="BO15" s="56">
        <v>0</v>
      </c>
      <c r="BP15" s="56">
        <v>0</v>
      </c>
      <c r="BQ15" s="58">
        <v>816187857646.93115</v>
      </c>
      <c r="BR15" s="115">
        <v>313</v>
      </c>
      <c r="BS15" s="56">
        <v>792476334977253.25</v>
      </c>
      <c r="BT15" s="56">
        <v>118531827791443.98</v>
      </c>
      <c r="BU15" s="56">
        <v>227353677178223</v>
      </c>
      <c r="BV15" s="56">
        <v>184775539772947.5</v>
      </c>
      <c r="BW15" s="56">
        <v>353284223974716</v>
      </c>
      <c r="BX15" s="56">
        <v>362534975009465.87</v>
      </c>
      <c r="BY15" s="56">
        <v>427798326743968.44</v>
      </c>
      <c r="BZ15" s="56">
        <v>458753900438198.25</v>
      </c>
      <c r="CA15" s="56">
        <v>408291127070599.94</v>
      </c>
      <c r="CB15" s="56">
        <v>360101793764278.25</v>
      </c>
      <c r="CC15" s="56">
        <v>332605912501009</v>
      </c>
      <c r="CD15" s="56">
        <v>295371041006298.94</v>
      </c>
      <c r="CE15" s="56">
        <v>241870747354859.28</v>
      </c>
      <c r="CF15" s="56">
        <v>174172062098030.25</v>
      </c>
      <c r="CG15" s="56">
        <v>87205323901635.687</v>
      </c>
      <c r="CH15" s="56">
        <v>66590725012565.539</v>
      </c>
      <c r="CI15" s="56">
        <v>40640327632755.672</v>
      </c>
      <c r="CJ15" s="56">
        <v>20074868847640.746</v>
      </c>
      <c r="CK15" s="56">
        <v>8590773152203.1982</v>
      </c>
      <c r="CL15" s="56">
        <v>606844529119.77087</v>
      </c>
      <c r="CM15" s="56">
        <v>749134397213.44604</v>
      </c>
      <c r="CN15" s="56">
        <v>1501465226524.1875</v>
      </c>
      <c r="CO15" s="56">
        <v>0</v>
      </c>
      <c r="CP15" s="55">
        <v>0</v>
      </c>
    </row>
    <row r="16" spans="1:94" x14ac:dyDescent="0.25">
      <c r="A16" s="195"/>
      <c r="B16" s="133">
        <v>38100</v>
      </c>
      <c r="C16" s="37" t="s">
        <v>24</v>
      </c>
      <c r="D16" s="37">
        <v>30</v>
      </c>
      <c r="E16" s="52"/>
      <c r="F16" s="185"/>
      <c r="G16" s="132">
        <v>53</v>
      </c>
      <c r="H16" s="37">
        <v>83</v>
      </c>
      <c r="I16" s="36">
        <v>795</v>
      </c>
      <c r="J16" s="121">
        <v>0.30743798320683013</v>
      </c>
      <c r="K16" s="36">
        <v>294</v>
      </c>
      <c r="L16" s="120">
        <v>93780.416286899985</v>
      </c>
      <c r="M16" s="119">
        <v>265.37222222222221</v>
      </c>
      <c r="N16" s="196"/>
      <c r="O16" s="115">
        <v>314</v>
      </c>
      <c r="P16" s="36">
        <v>24</v>
      </c>
      <c r="Q16" s="39">
        <v>38100</v>
      </c>
      <c r="R16" s="40">
        <v>114</v>
      </c>
      <c r="S16" s="131">
        <v>38100</v>
      </c>
      <c r="T16" s="38">
        <v>0.42295138888888889</v>
      </c>
      <c r="U16" s="38">
        <v>0.42444444444444446</v>
      </c>
      <c r="V16" s="150">
        <f t="shared" si="1"/>
        <v>61743</v>
      </c>
      <c r="W16" s="150">
        <f t="shared" si="2"/>
        <v>61872</v>
      </c>
      <c r="X16" s="37">
        <v>1</v>
      </c>
      <c r="Y16" s="37" t="s">
        <v>25</v>
      </c>
      <c r="Z16" s="63">
        <v>572.29999999999995</v>
      </c>
      <c r="AA16" s="63">
        <v>2277.7849999999999</v>
      </c>
      <c r="AB16" s="63">
        <v>14.567079688154999</v>
      </c>
      <c r="AC16" s="117">
        <v>37.785380000000004</v>
      </c>
      <c r="AD16" s="116">
        <v>623102500000000</v>
      </c>
      <c r="AE16" s="56">
        <v>506762750000000</v>
      </c>
      <c r="AF16" s="35">
        <v>39.664270025143544</v>
      </c>
      <c r="AG16" s="35">
        <v>15.082889999999999</v>
      </c>
      <c r="AH16" s="35">
        <v>22.198680000000003</v>
      </c>
      <c r="AI16" s="35">
        <v>43.717425000000006</v>
      </c>
      <c r="AJ16" s="34">
        <v>1.5670709999999999</v>
      </c>
      <c r="AK16" s="62">
        <v>17.9922775</v>
      </c>
      <c r="AL16" s="61">
        <v>272825500000000</v>
      </c>
      <c r="AM16" s="35">
        <v>19.786986523164398</v>
      </c>
      <c r="AN16" s="35">
        <v>9.1831800000000001</v>
      </c>
      <c r="AO16" s="35">
        <v>15.168244999999999</v>
      </c>
      <c r="AP16" s="35">
        <v>45.534734999999998</v>
      </c>
      <c r="AQ16" s="60">
        <v>1.705738</v>
      </c>
      <c r="AR16" s="59">
        <v>0.53836928621924163</v>
      </c>
      <c r="AS16" s="115">
        <v>314</v>
      </c>
      <c r="AT16" s="56">
        <v>36702718438646.562</v>
      </c>
      <c r="AU16" s="56">
        <v>873986035432862.37</v>
      </c>
      <c r="AV16" s="56">
        <v>576809241159715.75</v>
      </c>
      <c r="AW16" s="56">
        <v>173870736759228.53</v>
      </c>
      <c r="AX16" s="56">
        <v>455753123121560.44</v>
      </c>
      <c r="AY16" s="56">
        <v>664932191641962.87</v>
      </c>
      <c r="AZ16" s="56">
        <v>1049734129356518.5</v>
      </c>
      <c r="BA16" s="56">
        <v>1325794672959482.5</v>
      </c>
      <c r="BB16" s="56">
        <v>1268016141530412</v>
      </c>
      <c r="BC16" s="56">
        <v>1061004322066235.6</v>
      </c>
      <c r="BD16" s="56">
        <v>906146262315029.62</v>
      </c>
      <c r="BE16" s="56">
        <v>614354527439455.5</v>
      </c>
      <c r="BF16" s="56">
        <v>386404506259713.31</v>
      </c>
      <c r="BG16" s="56">
        <v>200209062393190.59</v>
      </c>
      <c r="BH16" s="56">
        <v>165641313245704.19</v>
      </c>
      <c r="BI16" s="56">
        <v>83012606737703.562</v>
      </c>
      <c r="BJ16" s="56">
        <v>42546883721662.742</v>
      </c>
      <c r="BK16" s="56">
        <v>24011376853434.742</v>
      </c>
      <c r="BL16" s="56">
        <v>7106667071245.5352</v>
      </c>
      <c r="BM16" s="56">
        <v>4937026087665.3086</v>
      </c>
      <c r="BN16" s="56">
        <v>3003442610682.1826</v>
      </c>
      <c r="BO16" s="56">
        <v>1598639949382.7292</v>
      </c>
      <c r="BP16" s="56">
        <v>1642964303029.6438</v>
      </c>
      <c r="BQ16" s="58">
        <v>0</v>
      </c>
      <c r="BR16" s="115">
        <v>314</v>
      </c>
      <c r="BS16" s="56">
        <v>1544150207152063</v>
      </c>
      <c r="BT16" s="56">
        <v>317909130035540.5</v>
      </c>
      <c r="BU16" s="56">
        <v>330747422785657.37</v>
      </c>
      <c r="BV16" s="56">
        <v>308170651360185.69</v>
      </c>
      <c r="BW16" s="56">
        <v>237007637804648.56</v>
      </c>
      <c r="BX16" s="56">
        <v>321480572568149.37</v>
      </c>
      <c r="BY16" s="56">
        <v>223931043751832.03</v>
      </c>
      <c r="BZ16" s="56">
        <v>226207727229431.78</v>
      </c>
      <c r="CA16" s="56">
        <v>242958147545121.94</v>
      </c>
      <c r="CB16" s="56">
        <v>165656390721111.75</v>
      </c>
      <c r="CC16" s="56">
        <v>127727970983174.97</v>
      </c>
      <c r="CD16" s="56">
        <v>113112359876997.61</v>
      </c>
      <c r="CE16" s="56">
        <v>75120250855581.5</v>
      </c>
      <c r="CF16" s="56">
        <v>39940086998400.844</v>
      </c>
      <c r="CG16" s="56">
        <v>22701526677986.422</v>
      </c>
      <c r="CH16" s="56">
        <v>17217315092669.787</v>
      </c>
      <c r="CI16" s="56">
        <v>5470015872030.3398</v>
      </c>
      <c r="CJ16" s="56">
        <v>7279567811806.5547</v>
      </c>
      <c r="CK16" s="56">
        <v>1750059260113.3247</v>
      </c>
      <c r="CL16" s="56">
        <v>0</v>
      </c>
      <c r="CM16" s="56">
        <v>0</v>
      </c>
      <c r="CN16" s="56">
        <v>0</v>
      </c>
      <c r="CO16" s="56">
        <v>0</v>
      </c>
      <c r="CP16" s="55">
        <v>2025407680988.395</v>
      </c>
    </row>
    <row r="17" spans="1:94" x14ac:dyDescent="0.25">
      <c r="A17" s="195"/>
      <c r="B17" s="133">
        <v>38100</v>
      </c>
      <c r="C17" s="37" t="s">
        <v>24</v>
      </c>
      <c r="D17" s="37">
        <v>30</v>
      </c>
      <c r="E17" s="52">
        <v>0.42283564814814811</v>
      </c>
      <c r="F17" s="185">
        <f t="shared" si="0"/>
        <v>61733</v>
      </c>
      <c r="G17" s="132">
        <v>53.5</v>
      </c>
      <c r="H17" s="37">
        <v>83</v>
      </c>
      <c r="I17" s="36">
        <v>788</v>
      </c>
      <c r="J17" s="121">
        <v>0.30743798320683013</v>
      </c>
      <c r="K17" s="36">
        <v>294</v>
      </c>
      <c r="L17" s="120">
        <v>93798.342655100001</v>
      </c>
      <c r="M17" s="119">
        <v>265.37222222222221</v>
      </c>
      <c r="N17" s="196"/>
      <c r="O17" s="115">
        <v>315</v>
      </c>
      <c r="P17" s="36">
        <v>25</v>
      </c>
      <c r="Q17" s="39">
        <v>38100</v>
      </c>
      <c r="R17" s="40">
        <v>114</v>
      </c>
      <c r="S17" s="131">
        <v>38100</v>
      </c>
      <c r="T17" s="38">
        <v>0.42457175925925927</v>
      </c>
      <c r="U17" s="38">
        <v>0.42594907407407406</v>
      </c>
      <c r="V17" s="150">
        <f t="shared" si="1"/>
        <v>61883.000000000007</v>
      </c>
      <c r="W17" s="150">
        <f t="shared" si="2"/>
        <v>62002</v>
      </c>
      <c r="X17" s="37">
        <v>1</v>
      </c>
      <c r="Y17" s="37" t="s">
        <v>28</v>
      </c>
      <c r="Z17" s="63">
        <v>569.25840000000005</v>
      </c>
      <c r="AA17" s="63">
        <v>1819.6079999999999</v>
      </c>
      <c r="AB17" s="63">
        <v>18.400531154879999</v>
      </c>
      <c r="AC17" s="117">
        <v>37.664439999999999</v>
      </c>
      <c r="AD17" s="116">
        <v>539933000000000</v>
      </c>
      <c r="AE17" s="56">
        <v>381154750000000</v>
      </c>
      <c r="AF17" s="35">
        <v>24.109999658121701</v>
      </c>
      <c r="AG17" s="35">
        <v>12.662909999999998</v>
      </c>
      <c r="AH17" s="35">
        <v>19.67786666666667</v>
      </c>
      <c r="AI17" s="35">
        <v>45.43506</v>
      </c>
      <c r="AJ17" s="34">
        <v>1.6268210000000003</v>
      </c>
      <c r="AK17" s="62">
        <v>16.080919999999999</v>
      </c>
      <c r="AL17" s="61">
        <v>247613425000000</v>
      </c>
      <c r="AM17" s="35">
        <v>20.973099638310089</v>
      </c>
      <c r="AN17" s="35">
        <v>10.086409999999999</v>
      </c>
      <c r="AO17" s="35">
        <v>20.304860000000001</v>
      </c>
      <c r="AP17" s="35">
        <v>49.607833333333332</v>
      </c>
      <c r="AQ17" s="60">
        <v>1.7388396666666666</v>
      </c>
      <c r="AR17" s="59">
        <v>0.64964013960209077</v>
      </c>
      <c r="AS17" s="115">
        <v>315</v>
      </c>
      <c r="AT17" s="56">
        <v>43083707368142.773</v>
      </c>
      <c r="AU17" s="56">
        <v>891159601788482.12</v>
      </c>
      <c r="AV17" s="56">
        <v>1026526455389309.4</v>
      </c>
      <c r="AW17" s="56">
        <v>579538220554436.87</v>
      </c>
      <c r="AX17" s="56">
        <v>728031443476893.87</v>
      </c>
      <c r="AY17" s="56">
        <v>779123612815261.25</v>
      </c>
      <c r="AZ17" s="56">
        <v>781195893689127.62</v>
      </c>
      <c r="BA17" s="56">
        <v>829555197568639.37</v>
      </c>
      <c r="BB17" s="56">
        <v>719295684721930.12</v>
      </c>
      <c r="BC17" s="56">
        <v>637119416803153.87</v>
      </c>
      <c r="BD17" s="56">
        <v>509714447155334.56</v>
      </c>
      <c r="BE17" s="56">
        <v>351039741620221.31</v>
      </c>
      <c r="BF17" s="56">
        <v>213538597497989.66</v>
      </c>
      <c r="BG17" s="56">
        <v>214611359834264.03</v>
      </c>
      <c r="BH17" s="56">
        <v>156363677085990.87</v>
      </c>
      <c r="BI17" s="56">
        <v>76864257935438.859</v>
      </c>
      <c r="BJ17" s="56">
        <v>39976775734130.242</v>
      </c>
      <c r="BK17" s="56">
        <v>22962547597152.852</v>
      </c>
      <c r="BL17" s="56">
        <v>9226369563867.3008</v>
      </c>
      <c r="BM17" s="56">
        <v>4521778533456.7949</v>
      </c>
      <c r="BN17" s="56">
        <v>0</v>
      </c>
      <c r="BO17" s="56">
        <v>0</v>
      </c>
      <c r="BP17" s="56">
        <v>0</v>
      </c>
      <c r="BQ17" s="58">
        <v>0</v>
      </c>
      <c r="BR17" s="115">
        <v>315</v>
      </c>
      <c r="BS17" s="56">
        <v>532490399850572.25</v>
      </c>
      <c r="BT17" s="56">
        <v>437706926554946</v>
      </c>
      <c r="BU17" s="56">
        <v>81942586787744.562</v>
      </c>
      <c r="BV17" s="56">
        <v>235539495885784.34</v>
      </c>
      <c r="BW17" s="56">
        <v>231363479730549.31</v>
      </c>
      <c r="BX17" s="56">
        <v>436477468972179.56</v>
      </c>
      <c r="BY17" s="56">
        <v>293733551842932.25</v>
      </c>
      <c r="BZ17" s="56">
        <v>314845676272719.44</v>
      </c>
      <c r="CA17" s="56">
        <v>308200195564452.81</v>
      </c>
      <c r="CB17" s="56">
        <v>280276477653307.16</v>
      </c>
      <c r="CC17" s="56">
        <v>260878161614742.37</v>
      </c>
      <c r="CD17" s="56">
        <v>211243646158823.84</v>
      </c>
      <c r="CE17" s="56">
        <v>98451734477996.609</v>
      </c>
      <c r="CF17" s="56">
        <v>80357694573333.984</v>
      </c>
      <c r="CG17" s="56">
        <v>67157880234159.437</v>
      </c>
      <c r="CH17" s="56">
        <v>32414188847455.004</v>
      </c>
      <c r="CI17" s="56">
        <v>14642728597611.592</v>
      </c>
      <c r="CJ17" s="56">
        <v>7236026889559.25</v>
      </c>
      <c r="CK17" s="56">
        <v>4424527762379.3887</v>
      </c>
      <c r="CL17" s="56">
        <v>0</v>
      </c>
      <c r="CM17" s="56">
        <v>988977125576.07117</v>
      </c>
      <c r="CN17" s="56">
        <v>0</v>
      </c>
      <c r="CO17" s="56">
        <v>0</v>
      </c>
      <c r="CP17" s="55">
        <v>0</v>
      </c>
    </row>
    <row r="18" spans="1:94" x14ac:dyDescent="0.25">
      <c r="A18" s="195"/>
      <c r="B18" s="133">
        <v>38100</v>
      </c>
      <c r="C18" s="37" t="s">
        <v>24</v>
      </c>
      <c r="D18" s="37">
        <v>30</v>
      </c>
      <c r="E18" s="52">
        <v>0.42442129629629632</v>
      </c>
      <c r="F18" s="185">
        <f t="shared" si="0"/>
        <v>61870.000000000007</v>
      </c>
      <c r="G18" s="132">
        <v>55</v>
      </c>
      <c r="H18" s="37">
        <v>83</v>
      </c>
      <c r="I18" s="36">
        <v>787</v>
      </c>
      <c r="J18" s="121">
        <v>0.30743798320683013</v>
      </c>
      <c r="K18" s="36">
        <v>294</v>
      </c>
      <c r="L18" s="120">
        <v>93807.305839199995</v>
      </c>
      <c r="M18" s="119">
        <v>265.37222222222221</v>
      </c>
      <c r="N18" s="196"/>
      <c r="O18" s="115">
        <v>316</v>
      </c>
      <c r="P18" s="36">
        <v>26</v>
      </c>
      <c r="Q18" s="39">
        <v>38100</v>
      </c>
      <c r="R18" s="40">
        <v>114</v>
      </c>
      <c r="S18" s="131">
        <v>38100</v>
      </c>
      <c r="T18" s="38">
        <v>0.42606481481481479</v>
      </c>
      <c r="U18" s="38">
        <v>0.42848379629629635</v>
      </c>
      <c r="V18" s="150">
        <f t="shared" si="1"/>
        <v>62012</v>
      </c>
      <c r="W18" s="150">
        <f t="shared" si="2"/>
        <v>62221.000000000007</v>
      </c>
      <c r="X18" s="37">
        <v>1</v>
      </c>
      <c r="Y18" s="37" t="s">
        <v>36</v>
      </c>
      <c r="Z18" s="63">
        <v>569.91909999999996</v>
      </c>
      <c r="AA18" s="63">
        <v>1764.876</v>
      </c>
      <c r="AB18" s="63">
        <v>13.317867248063999</v>
      </c>
      <c r="AC18" s="117">
        <v>37.528350000000003</v>
      </c>
      <c r="AD18" s="116">
        <v>2696165000000000</v>
      </c>
      <c r="AE18" s="56">
        <v>2592335000000000</v>
      </c>
      <c r="AF18" s="35">
        <v>43.720816089651329</v>
      </c>
      <c r="AG18" s="35">
        <v>15.375040000000002</v>
      </c>
      <c r="AH18" s="35">
        <v>17.338952000000003</v>
      </c>
      <c r="AI18" s="35">
        <v>36.397384000000002</v>
      </c>
      <c r="AJ18" s="34">
        <v>1.4731124000000002</v>
      </c>
      <c r="AK18" s="62">
        <v>14.670275</v>
      </c>
      <c r="AL18" s="61">
        <v>269407000000000</v>
      </c>
      <c r="AM18" s="35">
        <v>18.245017266441334</v>
      </c>
      <c r="AN18" s="35">
        <v>11.726419999999999</v>
      </c>
      <c r="AO18" s="35">
        <v>20.005406666666666</v>
      </c>
      <c r="AP18" s="35">
        <v>49.182696666666665</v>
      </c>
      <c r="AQ18" s="60">
        <v>1.6698173333333335</v>
      </c>
      <c r="AR18" s="59">
        <v>0.10392445420827169</v>
      </c>
      <c r="AS18" s="115">
        <v>316</v>
      </c>
      <c r="AT18" s="56">
        <v>62587939167914.148</v>
      </c>
      <c r="AU18" s="56">
        <v>3291436164088331.5</v>
      </c>
      <c r="AV18" s="56">
        <v>5179091088576883</v>
      </c>
      <c r="AW18" s="56">
        <v>5677547179159607</v>
      </c>
      <c r="AX18" s="56">
        <v>6936315585923243</v>
      </c>
      <c r="AY18" s="56">
        <v>6081892621530216</v>
      </c>
      <c r="AZ18" s="56">
        <v>5362035841671213</v>
      </c>
      <c r="BA18" s="56">
        <v>3185734665143705</v>
      </c>
      <c r="BB18" s="56">
        <v>2158794013135025</v>
      </c>
      <c r="BC18" s="56">
        <v>1549854985147343</v>
      </c>
      <c r="BD18" s="56">
        <v>1092567795488597.7</v>
      </c>
      <c r="BE18" s="56">
        <v>940274145560973.5</v>
      </c>
      <c r="BF18" s="56">
        <v>557791634985805.06</v>
      </c>
      <c r="BG18" s="56">
        <v>308374095367221.62</v>
      </c>
      <c r="BH18" s="56">
        <v>220143498965117.22</v>
      </c>
      <c r="BI18" s="56">
        <v>131043506638403.8</v>
      </c>
      <c r="BJ18" s="56">
        <v>67447629219403.367</v>
      </c>
      <c r="BK18" s="56">
        <v>32281848405004.023</v>
      </c>
      <c r="BL18" s="56">
        <v>10314351987616.469</v>
      </c>
      <c r="BM18" s="56">
        <v>2875722765039.8838</v>
      </c>
      <c r="BN18" s="56">
        <v>2427433007741.6436</v>
      </c>
      <c r="BO18" s="56">
        <v>1433859988865.3215</v>
      </c>
      <c r="BP18" s="56">
        <v>0</v>
      </c>
      <c r="BQ18" s="58">
        <v>0</v>
      </c>
      <c r="BR18" s="115">
        <v>316</v>
      </c>
      <c r="BS18" s="56">
        <v>425169089226817.37</v>
      </c>
      <c r="BT18" s="56">
        <v>236059754222886.97</v>
      </c>
      <c r="BU18" s="56">
        <v>438197284115324.06</v>
      </c>
      <c r="BV18" s="56">
        <v>525678487255102.12</v>
      </c>
      <c r="BW18" s="56">
        <v>373905792676118.12</v>
      </c>
      <c r="BX18" s="56">
        <v>340272041533040.31</v>
      </c>
      <c r="BY18" s="56">
        <v>355281070314012.5</v>
      </c>
      <c r="BZ18" s="56">
        <v>349447541818035.62</v>
      </c>
      <c r="CA18" s="56">
        <v>308384659479630.69</v>
      </c>
      <c r="CB18" s="56">
        <v>262164711731417.59</v>
      </c>
      <c r="CC18" s="56">
        <v>217249103318683.72</v>
      </c>
      <c r="CD18" s="56">
        <v>159973745248137.37</v>
      </c>
      <c r="CE18" s="56">
        <v>103578062297514.86</v>
      </c>
      <c r="CF18" s="56">
        <v>69949116875587.297</v>
      </c>
      <c r="CG18" s="56">
        <v>44287867142692.977</v>
      </c>
      <c r="CH18" s="56">
        <v>25091924175200.508</v>
      </c>
      <c r="CI18" s="56">
        <v>18280359745403.613</v>
      </c>
      <c r="CJ18" s="56">
        <v>5676333916284.459</v>
      </c>
      <c r="CK18" s="56">
        <v>3514470902452.8726</v>
      </c>
      <c r="CL18" s="56">
        <v>1126241458455.8691</v>
      </c>
      <c r="CM18" s="56">
        <v>0</v>
      </c>
      <c r="CN18" s="56">
        <v>2528600764550.5796</v>
      </c>
      <c r="CO18" s="56">
        <v>2858697674239.2578</v>
      </c>
      <c r="CP18" s="55">
        <v>7626631409999.3047</v>
      </c>
    </row>
    <row r="19" spans="1:94" x14ac:dyDescent="0.25">
      <c r="A19" s="195"/>
      <c r="B19" s="133">
        <v>38100</v>
      </c>
      <c r="C19" s="37" t="s">
        <v>24</v>
      </c>
      <c r="D19" s="37">
        <v>30</v>
      </c>
      <c r="E19" s="52"/>
      <c r="F19" s="185"/>
      <c r="G19" s="132">
        <v>55</v>
      </c>
      <c r="H19" s="37">
        <v>83</v>
      </c>
      <c r="I19" s="36">
        <v>787</v>
      </c>
      <c r="J19" s="121">
        <v>0.30743798320683013</v>
      </c>
      <c r="K19" s="36">
        <v>294</v>
      </c>
      <c r="L19" s="120">
        <v>93793.516325199991</v>
      </c>
      <c r="M19" s="119">
        <v>265.37222222222221</v>
      </c>
      <c r="N19" s="196"/>
      <c r="O19" s="115">
        <v>317</v>
      </c>
      <c r="P19" s="36">
        <v>27</v>
      </c>
      <c r="Q19" s="39">
        <v>38100</v>
      </c>
      <c r="R19" s="40">
        <v>114</v>
      </c>
      <c r="S19" s="131">
        <v>38100</v>
      </c>
      <c r="T19" s="38">
        <v>0.42858796296296298</v>
      </c>
      <c r="U19" s="38">
        <v>0.43005787037037035</v>
      </c>
      <c r="V19" s="150">
        <f t="shared" si="1"/>
        <v>62230.000000000007</v>
      </c>
      <c r="W19" s="150">
        <f t="shared" si="2"/>
        <v>62357.000000000007</v>
      </c>
      <c r="X19" s="37">
        <v>1</v>
      </c>
      <c r="Y19" s="37" t="s">
        <v>35</v>
      </c>
      <c r="Z19" s="63">
        <v>573</v>
      </c>
      <c r="AA19" s="63">
        <v>2003.492</v>
      </c>
      <c r="AB19" s="63">
        <v>15.208700107232</v>
      </c>
      <c r="AC19" s="117">
        <v>38.003160000000001</v>
      </c>
      <c r="AD19" s="116">
        <v>2212157750000000</v>
      </c>
      <c r="AE19" s="56">
        <v>1908060750000000</v>
      </c>
      <c r="AF19" s="35"/>
      <c r="AG19" s="35"/>
      <c r="AH19" s="35"/>
      <c r="AI19" s="35"/>
      <c r="AJ19" s="34"/>
      <c r="AK19" s="62">
        <v>14.875925000000001</v>
      </c>
      <c r="AL19" s="61">
        <v>288103500000000</v>
      </c>
      <c r="AM19" s="35">
        <v>22.399270763883141</v>
      </c>
      <c r="AN19" s="35">
        <v>9.1929400000000001</v>
      </c>
      <c r="AO19" s="35">
        <v>13.25323</v>
      </c>
      <c r="AP19" s="35">
        <v>49.01643</v>
      </c>
      <c r="AQ19" s="60">
        <v>1.622077</v>
      </c>
      <c r="AR19" s="59">
        <v>0.15099283395457927</v>
      </c>
      <c r="AS19" s="115">
        <v>317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8"/>
      <c r="BR19" s="115">
        <v>317</v>
      </c>
      <c r="BS19" s="56">
        <v>1799336584937510.5</v>
      </c>
      <c r="BT19" s="56">
        <v>749937840129981.75</v>
      </c>
      <c r="BU19" s="56">
        <v>461069233079957.12</v>
      </c>
      <c r="BV19" s="56">
        <v>249041311369195.62</v>
      </c>
      <c r="BW19" s="56">
        <v>210475382311156.47</v>
      </c>
      <c r="BX19" s="56">
        <v>199429379843297.75</v>
      </c>
      <c r="BY19" s="56">
        <v>231851206966837.47</v>
      </c>
      <c r="BZ19" s="56">
        <v>89696310706992.156</v>
      </c>
      <c r="CA19" s="56">
        <v>133852248078359.45</v>
      </c>
      <c r="CB19" s="56">
        <v>135164323017234.91</v>
      </c>
      <c r="CC19" s="56">
        <v>96264196125713.984</v>
      </c>
      <c r="CD19" s="56">
        <v>96611484563673.422</v>
      </c>
      <c r="CE19" s="56">
        <v>48889993134285.117</v>
      </c>
      <c r="CF19" s="56">
        <v>23057094332748.281</v>
      </c>
      <c r="CG19" s="56">
        <v>25191704414040.48</v>
      </c>
      <c r="CH19" s="56">
        <v>7587132627666.7236</v>
      </c>
      <c r="CI19" s="56">
        <v>3822013819412.3394</v>
      </c>
      <c r="CJ19" s="56">
        <v>8603882519582.9385</v>
      </c>
      <c r="CK19" s="56">
        <v>1533251434062.4236</v>
      </c>
      <c r="CL19" s="56">
        <v>1656855159719.4246</v>
      </c>
      <c r="CM19" s="56">
        <v>0</v>
      </c>
      <c r="CN19" s="56">
        <v>0</v>
      </c>
      <c r="CO19" s="56">
        <v>0</v>
      </c>
      <c r="CP19" s="55">
        <v>0</v>
      </c>
    </row>
    <row r="20" spans="1:94" x14ac:dyDescent="0.25">
      <c r="A20" s="195"/>
      <c r="B20" s="133">
        <v>38100</v>
      </c>
      <c r="C20" s="37" t="s">
        <v>24</v>
      </c>
      <c r="D20" s="37">
        <v>30</v>
      </c>
      <c r="E20" s="52">
        <v>0.42604166666666665</v>
      </c>
      <c r="F20" s="185">
        <f t="shared" si="0"/>
        <v>62010.000000000007</v>
      </c>
      <c r="G20" s="132">
        <v>54.8</v>
      </c>
      <c r="H20" s="37">
        <v>83</v>
      </c>
      <c r="I20" s="36">
        <v>786</v>
      </c>
      <c r="J20" s="121">
        <v>0.30743798320683013</v>
      </c>
      <c r="K20" s="36">
        <v>294</v>
      </c>
      <c r="L20" s="120">
        <v>93789.379470999993</v>
      </c>
      <c r="M20" s="119">
        <v>265.37222222222221</v>
      </c>
      <c r="N20" s="196"/>
      <c r="O20" s="115">
        <v>318</v>
      </c>
      <c r="P20" s="36">
        <v>28</v>
      </c>
      <c r="Q20" s="39">
        <v>38100</v>
      </c>
      <c r="R20" s="40">
        <v>114</v>
      </c>
      <c r="S20" s="131">
        <v>38100</v>
      </c>
      <c r="T20" s="38">
        <v>0.4301388888888889</v>
      </c>
      <c r="U20" s="38">
        <v>0.4321875</v>
      </c>
      <c r="V20" s="150">
        <f t="shared" si="1"/>
        <v>62364</v>
      </c>
      <c r="W20" s="150">
        <f t="shared" si="2"/>
        <v>62541</v>
      </c>
      <c r="X20" s="37">
        <v>10</v>
      </c>
      <c r="Y20" s="37">
        <v>0</v>
      </c>
      <c r="Z20" s="63">
        <v>514.87080000000003</v>
      </c>
      <c r="AA20" s="63">
        <v>2022.36</v>
      </c>
      <c r="AB20" s="63">
        <v>115.44395332079999</v>
      </c>
      <c r="AC20" s="117">
        <v>1.220377</v>
      </c>
      <c r="AD20" s="116">
        <v>652038920000000</v>
      </c>
      <c r="AE20" s="56">
        <v>434721560000000</v>
      </c>
      <c r="AF20" s="35">
        <v>13.710104200791852</v>
      </c>
      <c r="AG20" s="35">
        <v>14.024299999999998</v>
      </c>
      <c r="AH20" s="35">
        <v>19.802209999999999</v>
      </c>
      <c r="AI20" s="35">
        <v>44.365626666666664</v>
      </c>
      <c r="AJ20" s="34">
        <v>1.6245943333333335</v>
      </c>
      <c r="AK20" s="62">
        <v>13.8958525</v>
      </c>
      <c r="AL20" s="61">
        <v>222394926000000</v>
      </c>
      <c r="AM20" s="35">
        <v>13.175949934507297</v>
      </c>
      <c r="AN20" s="35">
        <v>12.126899999999999</v>
      </c>
      <c r="AO20" s="35">
        <v>21.028310000000001</v>
      </c>
      <c r="AP20" s="35">
        <v>48.887949999999996</v>
      </c>
      <c r="AQ20" s="60">
        <v>1.659313</v>
      </c>
      <c r="AR20" s="59">
        <v>0.51158016179367782</v>
      </c>
      <c r="AS20" s="115">
        <v>318</v>
      </c>
      <c r="AT20" s="56">
        <v>95466496108365.437</v>
      </c>
      <c r="AU20" s="56">
        <v>0</v>
      </c>
      <c r="AV20" s="56">
        <v>2323852639293334</v>
      </c>
      <c r="AW20" s="56">
        <v>511972250369504.31</v>
      </c>
      <c r="AX20" s="56">
        <v>1211029695511705.7</v>
      </c>
      <c r="AY20" s="56">
        <v>880779328634010.25</v>
      </c>
      <c r="AZ20" s="56">
        <v>878284651653958.75</v>
      </c>
      <c r="BA20" s="56">
        <v>882729104458463</v>
      </c>
      <c r="BB20" s="56">
        <v>943561967112214.75</v>
      </c>
      <c r="BC20" s="56">
        <v>742221933179326.75</v>
      </c>
      <c r="BD20" s="56">
        <v>540529682766737.25</v>
      </c>
      <c r="BE20" s="56">
        <v>458400142868587.25</v>
      </c>
      <c r="BF20" s="56">
        <v>317204332434687.81</v>
      </c>
      <c r="BG20" s="56">
        <v>260235271263616.97</v>
      </c>
      <c r="BH20" s="56">
        <v>191690425212011.12</v>
      </c>
      <c r="BI20" s="56">
        <v>127144761565805.31</v>
      </c>
      <c r="BJ20" s="56">
        <v>51861634776282.266</v>
      </c>
      <c r="BK20" s="56">
        <v>19012381099857.266</v>
      </c>
      <c r="BL20" s="56">
        <v>6364996783466.1074</v>
      </c>
      <c r="BM20" s="56">
        <v>2948928000560.3838</v>
      </c>
      <c r="BN20" s="56">
        <v>0</v>
      </c>
      <c r="BO20" s="56">
        <v>0</v>
      </c>
      <c r="BP20" s="56">
        <v>0</v>
      </c>
      <c r="BQ20" s="58">
        <v>0</v>
      </c>
      <c r="BR20" s="115">
        <v>318</v>
      </c>
      <c r="BS20" s="56">
        <v>0</v>
      </c>
      <c r="BT20" s="56">
        <v>355611093384222.31</v>
      </c>
      <c r="BU20" s="56">
        <v>490965233962207.69</v>
      </c>
      <c r="BV20" s="56">
        <v>300135793940709.75</v>
      </c>
      <c r="BW20" s="56">
        <v>270356977654165.87</v>
      </c>
      <c r="BX20" s="56">
        <v>239461886133256.12</v>
      </c>
      <c r="BY20" s="56">
        <v>362199180752719</v>
      </c>
      <c r="BZ20" s="56">
        <v>260736740902715.12</v>
      </c>
      <c r="CA20" s="56">
        <v>291460330312600.37</v>
      </c>
      <c r="CB20" s="56">
        <v>327295290892842.31</v>
      </c>
      <c r="CC20" s="56">
        <v>219349411025762.28</v>
      </c>
      <c r="CD20" s="56">
        <v>137791534309740.03</v>
      </c>
      <c r="CE20" s="56">
        <v>106689210483790.48</v>
      </c>
      <c r="CF20" s="56">
        <v>88712799652573.328</v>
      </c>
      <c r="CG20" s="56">
        <v>55654073803429.289</v>
      </c>
      <c r="CH20" s="56">
        <v>10727924672103.059</v>
      </c>
      <c r="CI20" s="56">
        <v>0</v>
      </c>
      <c r="CJ20" s="56">
        <v>0</v>
      </c>
      <c r="CK20" s="56">
        <v>4409815114594.0293</v>
      </c>
      <c r="CL20" s="56">
        <v>4039848398670.46</v>
      </c>
      <c r="CM20" s="56">
        <v>0</v>
      </c>
      <c r="CN20" s="56">
        <v>4481045080088.4834</v>
      </c>
      <c r="CO20" s="56">
        <v>0</v>
      </c>
      <c r="CP20" s="55">
        <v>0</v>
      </c>
    </row>
    <row r="21" spans="1:94" x14ac:dyDescent="0.25">
      <c r="A21" s="195"/>
      <c r="B21" s="133">
        <v>38100</v>
      </c>
      <c r="C21" s="37" t="s">
        <v>24</v>
      </c>
      <c r="D21" s="37">
        <v>30</v>
      </c>
      <c r="E21" s="52"/>
      <c r="F21" s="185"/>
      <c r="G21" s="132">
        <v>54.8</v>
      </c>
      <c r="H21" s="37">
        <v>83</v>
      </c>
      <c r="I21" s="36">
        <v>786</v>
      </c>
      <c r="J21" s="121">
        <v>0.30743798320683013</v>
      </c>
      <c r="K21" s="36">
        <v>294</v>
      </c>
      <c r="L21" s="120">
        <v>93803.858460699994</v>
      </c>
      <c r="M21" s="119">
        <v>265.37222222222221</v>
      </c>
      <c r="N21" s="196"/>
      <c r="O21" s="115">
        <v>319</v>
      </c>
      <c r="P21" s="36">
        <v>29</v>
      </c>
      <c r="Q21" s="39">
        <v>38100</v>
      </c>
      <c r="R21" s="40">
        <v>114</v>
      </c>
      <c r="S21" s="131">
        <v>38100</v>
      </c>
      <c r="T21" s="38">
        <v>0.43224537037037036</v>
      </c>
      <c r="U21" s="38">
        <v>0.43407407407407406</v>
      </c>
      <c r="V21" s="150">
        <f t="shared" si="1"/>
        <v>62546.000000000007</v>
      </c>
      <c r="W21" s="150">
        <f t="shared" si="2"/>
        <v>62704.000000000007</v>
      </c>
      <c r="X21" s="37">
        <v>30</v>
      </c>
      <c r="Y21" s="37">
        <v>0</v>
      </c>
      <c r="Z21" s="63">
        <v>628.09439999999995</v>
      </c>
      <c r="AA21" s="63">
        <v>657.74210000000005</v>
      </c>
      <c r="AB21" s="63">
        <v>67.854714036510003</v>
      </c>
      <c r="AC21" s="117">
        <v>0.74595679999999998</v>
      </c>
      <c r="AD21" s="116">
        <v>8316937700000000</v>
      </c>
      <c r="AE21" s="56">
        <v>7991496800000000</v>
      </c>
      <c r="AF21" s="35">
        <v>59.01637145799176</v>
      </c>
      <c r="AG21" s="35">
        <v>11.466094999999999</v>
      </c>
      <c r="AH21" s="35">
        <v>16.205195</v>
      </c>
      <c r="AI21" s="35">
        <v>37.435572499999999</v>
      </c>
      <c r="AJ21" s="34">
        <v>1.5623127499999998</v>
      </c>
      <c r="AK21" s="62">
        <v>27.850999999999999</v>
      </c>
      <c r="AL21" s="61">
        <v>752782390000000</v>
      </c>
      <c r="AM21" s="35">
        <v>17.950053041362025</v>
      </c>
      <c r="AN21" s="35">
        <v>10.5718</v>
      </c>
      <c r="AO21" s="35">
        <v>17.008134999999999</v>
      </c>
      <c r="AP21" s="35">
        <v>47.752870000000001</v>
      </c>
      <c r="AQ21" s="60">
        <v>1.6136205000000001</v>
      </c>
      <c r="AR21" s="59">
        <v>9.4197921720997252E-2</v>
      </c>
      <c r="AS21" s="115">
        <v>319</v>
      </c>
      <c r="AT21" s="56">
        <v>109001955496126.64</v>
      </c>
      <c r="AU21" s="56">
        <v>3.1423385029101728E+16</v>
      </c>
      <c r="AV21" s="56">
        <v>1.2911316337228118E+16</v>
      </c>
      <c r="AW21" s="56">
        <v>1.6533779427983684E+16</v>
      </c>
      <c r="AX21" s="56">
        <v>1.6698397195423986E+16</v>
      </c>
      <c r="AY21" s="56">
        <v>1.7769705476964352E+16</v>
      </c>
      <c r="AZ21" s="56">
        <v>1.4609945513814442E+16</v>
      </c>
      <c r="BA21" s="56">
        <v>9041822001999186</v>
      </c>
      <c r="BB21" s="56">
        <v>5676726575444234</v>
      </c>
      <c r="BC21" s="56">
        <v>2745470088280291.5</v>
      </c>
      <c r="BD21" s="56">
        <v>1309439694643537.7</v>
      </c>
      <c r="BE21" s="56">
        <v>1267565260841710.2</v>
      </c>
      <c r="BF21" s="56">
        <v>715814621469070.25</v>
      </c>
      <c r="BG21" s="56">
        <v>548291387665463.75</v>
      </c>
      <c r="BH21" s="56">
        <v>284527693011215.69</v>
      </c>
      <c r="BI21" s="56">
        <v>253306716602982.62</v>
      </c>
      <c r="BJ21" s="56">
        <v>86458906188760.984</v>
      </c>
      <c r="BK21" s="56">
        <v>70761459087197.828</v>
      </c>
      <c r="BL21" s="56">
        <v>44775438313376.352</v>
      </c>
      <c r="BM21" s="56">
        <v>14511359494463.379</v>
      </c>
      <c r="BN21" s="56">
        <v>8883943426264.0566</v>
      </c>
      <c r="BO21" s="56">
        <v>0</v>
      </c>
      <c r="BP21" s="56">
        <v>0</v>
      </c>
      <c r="BQ21" s="58">
        <v>0</v>
      </c>
      <c r="BR21" s="115">
        <v>319</v>
      </c>
      <c r="BS21" s="56">
        <v>0</v>
      </c>
      <c r="BT21" s="56">
        <v>2550139887761530</v>
      </c>
      <c r="BU21" s="56">
        <v>2084548626536990.5</v>
      </c>
      <c r="BV21" s="56">
        <v>1676542567602509</v>
      </c>
      <c r="BW21" s="56">
        <v>1094506949879745.7</v>
      </c>
      <c r="BX21" s="56">
        <v>787483542996931.75</v>
      </c>
      <c r="BY21" s="56">
        <v>837554772473839.25</v>
      </c>
      <c r="BZ21" s="56">
        <v>537746998217932.37</v>
      </c>
      <c r="CA21" s="56">
        <v>645592923194164.25</v>
      </c>
      <c r="CB21" s="56">
        <v>375589933781836.94</v>
      </c>
      <c r="CC21" s="56">
        <v>487532398058493.19</v>
      </c>
      <c r="CD21" s="56">
        <v>360655983501833.69</v>
      </c>
      <c r="CE21" s="56">
        <v>209124541540903.62</v>
      </c>
      <c r="CF21" s="56">
        <v>110540155198930.59</v>
      </c>
      <c r="CG21" s="56">
        <v>80588085578573.812</v>
      </c>
      <c r="CH21" s="56">
        <v>39209075245550.555</v>
      </c>
      <c r="CI21" s="56">
        <v>32669641716729.941</v>
      </c>
      <c r="CJ21" s="56">
        <v>7961939506463.4727</v>
      </c>
      <c r="CK21" s="56">
        <v>16091621712353.146</v>
      </c>
      <c r="CL21" s="56">
        <v>0</v>
      </c>
      <c r="CM21" s="56">
        <v>0</v>
      </c>
      <c r="CN21" s="56">
        <v>14847180891512.441</v>
      </c>
      <c r="CO21" s="56">
        <v>0</v>
      </c>
      <c r="CP21" s="55">
        <v>0</v>
      </c>
    </row>
    <row r="22" spans="1:94" x14ac:dyDescent="0.25">
      <c r="A22" s="195">
        <v>303</v>
      </c>
      <c r="B22" s="133">
        <v>38100</v>
      </c>
      <c r="C22" s="37" t="s">
        <v>24</v>
      </c>
      <c r="D22" s="37">
        <v>40</v>
      </c>
      <c r="E22" s="52">
        <v>0.44557870370370373</v>
      </c>
      <c r="F22" s="185">
        <f t="shared" si="0"/>
        <v>63698</v>
      </c>
      <c r="G22" s="132">
        <v>60</v>
      </c>
      <c r="H22" s="37">
        <v>87</v>
      </c>
      <c r="I22" s="36">
        <v>824</v>
      </c>
      <c r="J22" s="121">
        <v>0.35657766085054476</v>
      </c>
      <c r="K22" s="36">
        <v>295</v>
      </c>
      <c r="L22" s="120">
        <v>93783.8636654</v>
      </c>
      <c r="M22" s="119">
        <v>265.37222222222221</v>
      </c>
      <c r="N22" s="196">
        <v>303</v>
      </c>
      <c r="O22" s="115">
        <v>321</v>
      </c>
      <c r="P22" s="36">
        <v>31</v>
      </c>
      <c r="Q22" s="39">
        <v>38100</v>
      </c>
      <c r="R22" s="40">
        <v>114</v>
      </c>
      <c r="S22" s="131">
        <v>38100</v>
      </c>
      <c r="T22" s="38">
        <v>0.44496527777777778</v>
      </c>
      <c r="U22" s="38">
        <v>0.44730324074074074</v>
      </c>
      <c r="V22" s="150">
        <f t="shared" si="1"/>
        <v>63645</v>
      </c>
      <c r="W22" s="150">
        <f t="shared" si="2"/>
        <v>63847</v>
      </c>
      <c r="X22" s="37">
        <v>1</v>
      </c>
      <c r="Y22" s="37" t="s">
        <v>26</v>
      </c>
      <c r="Z22" s="63">
        <v>578.94579999999996</v>
      </c>
      <c r="AA22" s="63">
        <v>2112.69</v>
      </c>
      <c r="AB22" s="63">
        <v>75.307701252900003</v>
      </c>
      <c r="AC22" s="117">
        <v>38.301189999999998</v>
      </c>
      <c r="AD22" s="116">
        <v>483448250000000</v>
      </c>
      <c r="AE22" s="56">
        <v>343168750000000</v>
      </c>
      <c r="AF22" s="35">
        <v>61.009550296507307</v>
      </c>
      <c r="AG22" s="35">
        <v>13.628924999999999</v>
      </c>
      <c r="AH22" s="35">
        <v>24.174599999999998</v>
      </c>
      <c r="AI22" s="35">
        <v>58.974027500000005</v>
      </c>
      <c r="AJ22" s="34">
        <v>1.6967797499999999</v>
      </c>
      <c r="AK22" s="62">
        <v>30.042775000000002</v>
      </c>
      <c r="AL22" s="61">
        <v>308306000000000</v>
      </c>
      <c r="AM22" s="35">
        <v>42.857677597500313</v>
      </c>
      <c r="AN22" s="35">
        <v>24.970799999999997</v>
      </c>
      <c r="AO22" s="35">
        <v>28.828553333333332</v>
      </c>
      <c r="AP22" s="35">
        <v>58.715946666666667</v>
      </c>
      <c r="AQ22" s="60">
        <v>1.6763016666666666</v>
      </c>
      <c r="AR22" s="59">
        <v>0.89840931028830573</v>
      </c>
      <c r="AS22" s="115">
        <v>321</v>
      </c>
      <c r="AT22" s="56">
        <v>40236323816317.68</v>
      </c>
      <c r="AU22" s="56">
        <v>0</v>
      </c>
      <c r="AV22" s="56">
        <v>675247791264815.12</v>
      </c>
      <c r="AW22" s="56">
        <v>582069345120978.12</v>
      </c>
      <c r="AX22" s="56">
        <v>304124295096334</v>
      </c>
      <c r="AY22" s="56">
        <v>712823148362218.62</v>
      </c>
      <c r="AZ22" s="56">
        <v>579731046338936.25</v>
      </c>
      <c r="BA22" s="56">
        <v>772397978527308.25</v>
      </c>
      <c r="BB22" s="56">
        <v>696133105844886.87</v>
      </c>
      <c r="BC22" s="56">
        <v>750862827490403.25</v>
      </c>
      <c r="BD22" s="56">
        <v>607627006897825</v>
      </c>
      <c r="BE22" s="56">
        <v>532182109424173.37</v>
      </c>
      <c r="BF22" s="56">
        <v>460158666833363.12</v>
      </c>
      <c r="BG22" s="56">
        <v>356644728899838.25</v>
      </c>
      <c r="BH22" s="56">
        <v>256630908080825.69</v>
      </c>
      <c r="BI22" s="56">
        <v>157825519330101.94</v>
      </c>
      <c r="BJ22" s="56">
        <v>97404541748761.187</v>
      </c>
      <c r="BK22" s="56">
        <v>46634135103672.68</v>
      </c>
      <c r="BL22" s="56">
        <v>37530909251947.539</v>
      </c>
      <c r="BM22" s="56">
        <v>25528731264703.445</v>
      </c>
      <c r="BN22" s="56">
        <v>10278917247003.693</v>
      </c>
      <c r="BO22" s="56">
        <v>6425288036249.0703</v>
      </c>
      <c r="BP22" s="56">
        <v>4584183256176.9131</v>
      </c>
      <c r="BQ22" s="58">
        <v>936562611224.0918</v>
      </c>
      <c r="BR22" s="115">
        <v>321</v>
      </c>
      <c r="BS22" s="56">
        <v>0</v>
      </c>
      <c r="BT22" s="56">
        <v>0</v>
      </c>
      <c r="BU22" s="56">
        <v>201783410042710.37</v>
      </c>
      <c r="BV22" s="56">
        <v>220778081245357.28</v>
      </c>
      <c r="BW22" s="56">
        <v>310690911221093</v>
      </c>
      <c r="BX22" s="56">
        <v>498456672297587.75</v>
      </c>
      <c r="BY22" s="56">
        <v>448922601709035.06</v>
      </c>
      <c r="BZ22" s="56">
        <v>555505070009264.56</v>
      </c>
      <c r="CA22" s="56">
        <v>461718292208777.81</v>
      </c>
      <c r="CB22" s="56">
        <v>549738140520457.56</v>
      </c>
      <c r="CC22" s="56">
        <v>422613411821141</v>
      </c>
      <c r="CD22" s="56">
        <v>349312098934101.56</v>
      </c>
      <c r="CE22" s="56">
        <v>286758337375383.87</v>
      </c>
      <c r="CF22" s="56">
        <v>209687067298940.75</v>
      </c>
      <c r="CG22" s="56">
        <v>142880925972282.66</v>
      </c>
      <c r="CH22" s="56">
        <v>85119421017257.656</v>
      </c>
      <c r="CI22" s="56">
        <v>48683297180159.18</v>
      </c>
      <c r="CJ22" s="56">
        <v>33881348708033.562</v>
      </c>
      <c r="CK22" s="56">
        <v>8667501679213.4199</v>
      </c>
      <c r="CL22" s="56">
        <v>5258876542742.751</v>
      </c>
      <c r="CM22" s="56">
        <v>2399348832030.1885</v>
      </c>
      <c r="CN22" s="56">
        <v>5315203158407.3164</v>
      </c>
      <c r="CO22" s="56">
        <v>21167793793285.301</v>
      </c>
      <c r="CP22" s="55">
        <v>24408220178768.84</v>
      </c>
    </row>
    <row r="23" spans="1:94" x14ac:dyDescent="0.25">
      <c r="A23" s="195"/>
      <c r="B23" s="133">
        <v>38100</v>
      </c>
      <c r="C23" s="37" t="s">
        <v>24</v>
      </c>
      <c r="D23" s="37">
        <v>40</v>
      </c>
      <c r="E23" s="52">
        <v>0.4472800925925926</v>
      </c>
      <c r="F23" s="185">
        <f t="shared" si="0"/>
        <v>63845.000000000007</v>
      </c>
      <c r="G23" s="132">
        <v>59</v>
      </c>
      <c r="H23" s="37">
        <v>87</v>
      </c>
      <c r="I23" s="36">
        <v>819</v>
      </c>
      <c r="J23" s="121">
        <v>0.35657766085054476</v>
      </c>
      <c r="K23" s="36">
        <v>295</v>
      </c>
      <c r="L23" s="120">
        <v>93807.995314899992</v>
      </c>
      <c r="M23" s="119">
        <v>265.37222222222221</v>
      </c>
      <c r="N23" s="196"/>
      <c r="O23" s="115">
        <v>322</v>
      </c>
      <c r="P23" s="36">
        <v>32</v>
      </c>
      <c r="Q23" s="39">
        <v>38100</v>
      </c>
      <c r="R23" s="40">
        <v>114</v>
      </c>
      <c r="S23" s="131">
        <v>38100</v>
      </c>
      <c r="T23" s="38">
        <v>0.44741898148148151</v>
      </c>
      <c r="U23" s="38">
        <v>0.44885416666666672</v>
      </c>
      <c r="V23" s="150">
        <f t="shared" si="1"/>
        <v>63857.000000000007</v>
      </c>
      <c r="W23" s="150">
        <f t="shared" si="2"/>
        <v>63981.000000000007</v>
      </c>
      <c r="X23" s="37">
        <v>1</v>
      </c>
      <c r="Y23" s="37" t="s">
        <v>27</v>
      </c>
      <c r="Z23" s="63">
        <v>580.80799999999999</v>
      </c>
      <c r="AA23" s="63">
        <v>2444.248</v>
      </c>
      <c r="AB23" s="63">
        <v>26.11485892408</v>
      </c>
      <c r="AC23" s="117">
        <v>38.041370000000001</v>
      </c>
      <c r="AD23" s="116">
        <v>415963000000000</v>
      </c>
      <c r="AE23" s="56">
        <v>319021000000000</v>
      </c>
      <c r="AF23" s="35">
        <v>52.843590110704064</v>
      </c>
      <c r="AG23" s="35">
        <v>24.291966666666667</v>
      </c>
      <c r="AH23" s="35">
        <v>26.670783333333333</v>
      </c>
      <c r="AI23" s="35">
        <v>55.087893333333341</v>
      </c>
      <c r="AJ23" s="34">
        <v>1.6329723333333332</v>
      </c>
      <c r="AK23" s="62">
        <v>31.292949999999998</v>
      </c>
      <c r="AL23" s="61">
        <v>289242750000000</v>
      </c>
      <c r="AM23" s="35">
        <v>42.667907561847926</v>
      </c>
      <c r="AN23" s="35">
        <v>24.327100000000002</v>
      </c>
      <c r="AO23" s="35">
        <v>27.311699999999998</v>
      </c>
      <c r="AP23" s="35">
        <v>53.318159999999999</v>
      </c>
      <c r="AQ23" s="60">
        <v>1.5828199999999999</v>
      </c>
      <c r="AR23" s="59">
        <v>0.90665739872923723</v>
      </c>
      <c r="AS23" s="115">
        <v>322</v>
      </c>
      <c r="AT23" s="56">
        <v>40075288109672.695</v>
      </c>
      <c r="AU23" s="56">
        <v>0</v>
      </c>
      <c r="AV23" s="56">
        <v>181795942717754.09</v>
      </c>
      <c r="AW23" s="56">
        <v>339159548936273.44</v>
      </c>
      <c r="AX23" s="56">
        <v>321739906583829.56</v>
      </c>
      <c r="AY23" s="56">
        <v>418226004700907.06</v>
      </c>
      <c r="AZ23" s="56">
        <v>559348971948228.31</v>
      </c>
      <c r="BA23" s="56">
        <v>711729130225576.12</v>
      </c>
      <c r="BB23" s="56">
        <v>692026814735280.5</v>
      </c>
      <c r="BC23" s="56">
        <v>733535131273992.5</v>
      </c>
      <c r="BD23" s="56">
        <v>595138087573088.12</v>
      </c>
      <c r="BE23" s="56">
        <v>582495776430946.25</v>
      </c>
      <c r="BF23" s="56">
        <v>490083506067290.12</v>
      </c>
      <c r="BG23" s="56">
        <v>348820055301859.44</v>
      </c>
      <c r="BH23" s="56">
        <v>290481752715685.56</v>
      </c>
      <c r="BI23" s="56">
        <v>146738413336460.16</v>
      </c>
      <c r="BJ23" s="56">
        <v>91687349387881</v>
      </c>
      <c r="BK23" s="56">
        <v>52859495660183.773</v>
      </c>
      <c r="BL23" s="56">
        <v>28466169125533.594</v>
      </c>
      <c r="BM23" s="56">
        <v>11703099238317.457</v>
      </c>
      <c r="BN23" s="56">
        <v>4026287679902.5957</v>
      </c>
      <c r="BO23" s="56">
        <v>0</v>
      </c>
      <c r="BP23" s="56">
        <v>0</v>
      </c>
      <c r="BQ23" s="58">
        <v>0</v>
      </c>
      <c r="BR23" s="115">
        <v>322</v>
      </c>
      <c r="BS23" s="56">
        <v>0</v>
      </c>
      <c r="BT23" s="56">
        <v>0</v>
      </c>
      <c r="BU23" s="56">
        <v>185040217053442.03</v>
      </c>
      <c r="BV23" s="56">
        <v>208684210100494.34</v>
      </c>
      <c r="BW23" s="56">
        <v>308928112616285.06</v>
      </c>
      <c r="BX23" s="56">
        <v>524426794536680.94</v>
      </c>
      <c r="BY23" s="56">
        <v>484621299431395.81</v>
      </c>
      <c r="BZ23" s="56">
        <v>558316180990370.31</v>
      </c>
      <c r="CA23" s="56">
        <v>512728604668539.75</v>
      </c>
      <c r="CB23" s="56">
        <v>454018240750140.31</v>
      </c>
      <c r="CC23" s="56">
        <v>291835447344147.62</v>
      </c>
      <c r="CD23" s="56">
        <v>362536379368304.94</v>
      </c>
      <c r="CE23" s="56">
        <v>293920401090849.06</v>
      </c>
      <c r="CF23" s="56">
        <v>172414908949291.91</v>
      </c>
      <c r="CG23" s="56">
        <v>113869897078177.64</v>
      </c>
      <c r="CH23" s="56">
        <v>62326729098690.43</v>
      </c>
      <c r="CI23" s="56">
        <v>39767644578751.703</v>
      </c>
      <c r="CJ23" s="56">
        <v>7742059994921.3574</v>
      </c>
      <c r="CK23" s="56">
        <v>4698641267671.917</v>
      </c>
      <c r="CL23" s="56">
        <v>2514438477279.623</v>
      </c>
      <c r="CM23" s="56">
        <v>0</v>
      </c>
      <c r="CN23" s="56">
        <v>0</v>
      </c>
      <c r="CO23" s="56">
        <v>0</v>
      </c>
      <c r="CP23" s="55">
        <v>2764554509326.041</v>
      </c>
    </row>
    <row r="24" spans="1:94" x14ac:dyDescent="0.25">
      <c r="A24" s="195"/>
      <c r="B24" s="133">
        <v>38100</v>
      </c>
      <c r="C24" s="37" t="s">
        <v>24</v>
      </c>
      <c r="D24" s="37">
        <v>40</v>
      </c>
      <c r="E24" s="52"/>
      <c r="F24" s="185"/>
      <c r="G24" s="132">
        <v>59</v>
      </c>
      <c r="H24" s="37">
        <v>87</v>
      </c>
      <c r="I24" s="36">
        <v>819</v>
      </c>
      <c r="J24" s="121">
        <v>0.35657766085054476</v>
      </c>
      <c r="K24" s="36">
        <v>295</v>
      </c>
      <c r="L24" s="120">
        <v>93776.279432700001</v>
      </c>
      <c r="M24" s="119">
        <v>265.37222222222221</v>
      </c>
      <c r="N24" s="196"/>
      <c r="O24" s="115">
        <v>323</v>
      </c>
      <c r="P24" s="36">
        <v>33</v>
      </c>
      <c r="Q24" s="39">
        <v>38100</v>
      </c>
      <c r="R24" s="40">
        <v>114</v>
      </c>
      <c r="S24" s="131">
        <v>38100</v>
      </c>
      <c r="T24" s="38">
        <v>0.44895833333333335</v>
      </c>
      <c r="U24" s="38">
        <v>0.45034722222222223</v>
      </c>
      <c r="V24" s="150">
        <f t="shared" si="1"/>
        <v>63990.000000000007</v>
      </c>
      <c r="W24" s="150">
        <f t="shared" si="2"/>
        <v>64110.000000000007</v>
      </c>
      <c r="X24" s="37">
        <v>1</v>
      </c>
      <c r="Y24" s="37" t="s">
        <v>25</v>
      </c>
      <c r="Z24" s="63">
        <v>581.45450000000005</v>
      </c>
      <c r="AA24" s="63">
        <v>2380.1570000000002</v>
      </c>
      <c r="AB24" s="63">
        <v>17.265313755235002</v>
      </c>
      <c r="AC24" s="117">
        <v>38.484029999999997</v>
      </c>
      <c r="AD24" s="116">
        <v>423831500000000</v>
      </c>
      <c r="AE24" s="56">
        <v>326025000000000</v>
      </c>
      <c r="AF24" s="35">
        <v>28.854057873132497</v>
      </c>
      <c r="AG24" s="35">
        <v>19.66095</v>
      </c>
      <c r="AH24" s="35">
        <v>22.31185</v>
      </c>
      <c r="AI24" s="35">
        <v>45.957360000000001</v>
      </c>
      <c r="AJ24" s="34">
        <v>1.5338275000000001</v>
      </c>
      <c r="AK24" s="62">
        <v>21.5132975</v>
      </c>
      <c r="AL24" s="61">
        <v>248112050000000</v>
      </c>
      <c r="AM24" s="35">
        <v>20.339004640206056</v>
      </c>
      <c r="AN24" s="35">
        <v>9.2255500000000001</v>
      </c>
      <c r="AO24" s="35">
        <v>16.119679999999999</v>
      </c>
      <c r="AP24" s="35">
        <v>50.923650000000002</v>
      </c>
      <c r="AQ24" s="60">
        <v>1.7650170000000001</v>
      </c>
      <c r="AR24" s="59">
        <v>0.76102154742734451</v>
      </c>
      <c r="AS24" s="115">
        <v>323</v>
      </c>
      <c r="AT24" s="56">
        <v>35267777881233.781</v>
      </c>
      <c r="AU24" s="56">
        <v>0</v>
      </c>
      <c r="AV24" s="56">
        <v>140586406905063.89</v>
      </c>
      <c r="AW24" s="56">
        <v>414514709316778.56</v>
      </c>
      <c r="AX24" s="56">
        <v>762510384378367.5</v>
      </c>
      <c r="AY24" s="56">
        <v>817341041151174.5</v>
      </c>
      <c r="AZ24" s="56">
        <v>804783519669332.25</v>
      </c>
      <c r="BA24" s="56">
        <v>803843985461019.87</v>
      </c>
      <c r="BB24" s="56">
        <v>667613537613156.12</v>
      </c>
      <c r="BC24" s="56">
        <v>694164428854502.37</v>
      </c>
      <c r="BD24" s="56">
        <v>490209257526712.56</v>
      </c>
      <c r="BE24" s="56">
        <v>399695207998853.06</v>
      </c>
      <c r="BF24" s="56">
        <v>289430461278464.37</v>
      </c>
      <c r="BG24" s="56">
        <v>199492431265647.06</v>
      </c>
      <c r="BH24" s="56">
        <v>110388906923626.78</v>
      </c>
      <c r="BI24" s="56">
        <v>71528301520845.531</v>
      </c>
      <c r="BJ24" s="56">
        <v>18398529782629.488</v>
      </c>
      <c r="BK24" s="56">
        <v>27881118993706.953</v>
      </c>
      <c r="BL24" s="56">
        <v>7768277653402.2441</v>
      </c>
      <c r="BM24" s="56">
        <v>5964561021010.4414</v>
      </c>
      <c r="BN24" s="56">
        <v>1369059669833.167</v>
      </c>
      <c r="BO24" s="56">
        <v>0</v>
      </c>
      <c r="BP24" s="56">
        <v>0</v>
      </c>
      <c r="BQ24" s="58">
        <v>0</v>
      </c>
      <c r="BR24" s="115">
        <v>323</v>
      </c>
      <c r="BS24" s="56">
        <v>1083192153420083.5</v>
      </c>
      <c r="BT24" s="56">
        <v>485831870200444.62</v>
      </c>
      <c r="BU24" s="56">
        <v>370706413254935.5</v>
      </c>
      <c r="BV24" s="56">
        <v>166417183122107.47</v>
      </c>
      <c r="BW24" s="56">
        <v>301349044136254.37</v>
      </c>
      <c r="BX24" s="56">
        <v>205144726179949.75</v>
      </c>
      <c r="BY24" s="56">
        <v>223471036456139.47</v>
      </c>
      <c r="BZ24" s="56">
        <v>202227322857352.97</v>
      </c>
      <c r="CA24" s="56">
        <v>218371962543379.44</v>
      </c>
      <c r="CB24" s="56">
        <v>191148110211708.94</v>
      </c>
      <c r="CC24" s="56">
        <v>167143121807704.62</v>
      </c>
      <c r="CD24" s="56">
        <v>121098998714555.11</v>
      </c>
      <c r="CE24" s="56">
        <v>63546620176488.492</v>
      </c>
      <c r="CF24" s="56">
        <v>53951445050812.516</v>
      </c>
      <c r="CG24" s="56">
        <v>41315199515979.055</v>
      </c>
      <c r="CH24" s="56">
        <v>18113358347795.73</v>
      </c>
      <c r="CI24" s="56">
        <v>11162418836139.648</v>
      </c>
      <c r="CJ24" s="56">
        <v>4352333156579.8623</v>
      </c>
      <c r="CK24" s="56">
        <v>5589344700303.8057</v>
      </c>
      <c r="CL24" s="56">
        <v>0</v>
      </c>
      <c r="CM24" s="56">
        <v>1820394322830.844</v>
      </c>
      <c r="CN24" s="56">
        <v>0</v>
      </c>
      <c r="CO24" s="56">
        <v>0</v>
      </c>
      <c r="CP24" s="55">
        <v>2333450924962.2217</v>
      </c>
    </row>
    <row r="25" spans="1:94" x14ac:dyDescent="0.25">
      <c r="A25" s="195"/>
      <c r="B25" s="133">
        <v>38100</v>
      </c>
      <c r="C25" s="37" t="s">
        <v>24</v>
      </c>
      <c r="D25" s="37">
        <v>40</v>
      </c>
      <c r="E25" s="52">
        <v>0.44878472222222227</v>
      </c>
      <c r="F25" s="185">
        <f t="shared" si="0"/>
        <v>63975.000000000007</v>
      </c>
      <c r="G25" s="132">
        <v>58</v>
      </c>
      <c r="H25" s="37">
        <v>87</v>
      </c>
      <c r="I25" s="36">
        <v>813</v>
      </c>
      <c r="J25" s="121">
        <v>0.35657766085054476</v>
      </c>
      <c r="K25" s="36">
        <v>295</v>
      </c>
      <c r="L25" s="120">
        <v>93777.658384099996</v>
      </c>
      <c r="M25" s="119">
        <v>265.37222222222221</v>
      </c>
      <c r="N25" s="196"/>
      <c r="O25" s="115">
        <v>324</v>
      </c>
      <c r="P25" s="36">
        <v>34</v>
      </c>
      <c r="Q25" s="39">
        <v>38100</v>
      </c>
      <c r="R25" s="40">
        <v>114</v>
      </c>
      <c r="S25" s="131">
        <v>38100</v>
      </c>
      <c r="T25" s="38">
        <v>0.45045138888888886</v>
      </c>
      <c r="U25" s="38">
        <v>0.45193287037037039</v>
      </c>
      <c r="V25" s="150">
        <f t="shared" si="1"/>
        <v>64119</v>
      </c>
      <c r="W25" s="150">
        <f t="shared" si="2"/>
        <v>64247</v>
      </c>
      <c r="X25" s="37">
        <v>1</v>
      </c>
      <c r="Y25" s="37" t="s">
        <v>28</v>
      </c>
      <c r="Z25" s="63">
        <v>577.74419999999998</v>
      </c>
      <c r="AA25" s="63">
        <v>1826.9459999999999</v>
      </c>
      <c r="AB25" s="63">
        <v>44.251628311439994</v>
      </c>
      <c r="AC25" s="117">
        <v>38.659990000000001</v>
      </c>
      <c r="AD25" s="116">
        <v>1313111250000000</v>
      </c>
      <c r="AE25" s="56">
        <v>1149645750000000</v>
      </c>
      <c r="AF25" s="35">
        <v>44.012952351849137</v>
      </c>
      <c r="AG25" s="35">
        <v>11.449210000000001</v>
      </c>
      <c r="AH25" s="35">
        <v>17.693033333333332</v>
      </c>
      <c r="AI25" s="35">
        <v>43.866219999999998</v>
      </c>
      <c r="AJ25" s="34">
        <v>1.6468663333333333</v>
      </c>
      <c r="AK25" s="62">
        <v>18.804187500000001</v>
      </c>
      <c r="AL25" s="61">
        <v>315165250000000</v>
      </c>
      <c r="AM25" s="35">
        <v>25.725269523353354</v>
      </c>
      <c r="AN25" s="35">
        <v>18.276250000000001</v>
      </c>
      <c r="AO25" s="35">
        <v>24.092610000000001</v>
      </c>
      <c r="AP25" s="35">
        <v>50.125624999999999</v>
      </c>
      <c r="AQ25" s="60">
        <v>1.6231875</v>
      </c>
      <c r="AR25" s="59">
        <v>0.27414118653506958</v>
      </c>
      <c r="AS25" s="115">
        <v>324</v>
      </c>
      <c r="AT25" s="56">
        <v>54305833996784.797</v>
      </c>
      <c r="AU25" s="56">
        <v>2758151935969525.5</v>
      </c>
      <c r="AV25" s="56">
        <v>1576433763089171.5</v>
      </c>
      <c r="AW25" s="56">
        <v>1756490780132120</v>
      </c>
      <c r="AX25" s="56">
        <v>1883772600153657.7</v>
      </c>
      <c r="AY25" s="56">
        <v>2874282393727238</v>
      </c>
      <c r="AZ25" s="56">
        <v>2175786480325534.2</v>
      </c>
      <c r="BA25" s="56">
        <v>1740035180874069.2</v>
      </c>
      <c r="BB25" s="56">
        <v>1452189191471014.7</v>
      </c>
      <c r="BC25" s="56">
        <v>1309532049987945.5</v>
      </c>
      <c r="BD25" s="56">
        <v>926786645440506.75</v>
      </c>
      <c r="BE25" s="56">
        <v>757311388181842.75</v>
      </c>
      <c r="BF25" s="56">
        <v>529231982669798.25</v>
      </c>
      <c r="BG25" s="56">
        <v>448903161318485.62</v>
      </c>
      <c r="BH25" s="56">
        <v>323866502872315.37</v>
      </c>
      <c r="BI25" s="56">
        <v>160578450909469.53</v>
      </c>
      <c r="BJ25" s="56">
        <v>106553407502984.67</v>
      </c>
      <c r="BK25" s="56">
        <v>48553080914019.859</v>
      </c>
      <c r="BL25" s="56">
        <v>4404162899298.748</v>
      </c>
      <c r="BM25" s="56">
        <v>3748968123198.8501</v>
      </c>
      <c r="BN25" s="56">
        <v>4032256237873.6436</v>
      </c>
      <c r="BO25" s="56">
        <v>0</v>
      </c>
      <c r="BP25" s="56">
        <v>0</v>
      </c>
      <c r="BQ25" s="58">
        <v>0</v>
      </c>
      <c r="BR25" s="115">
        <v>324</v>
      </c>
      <c r="BS25" s="56">
        <v>0</v>
      </c>
      <c r="BT25" s="56">
        <v>0</v>
      </c>
      <c r="BU25" s="56">
        <v>515959623420848.25</v>
      </c>
      <c r="BV25" s="56">
        <v>402447936799781.94</v>
      </c>
      <c r="BW25" s="56">
        <v>451123717710981.19</v>
      </c>
      <c r="BX25" s="56">
        <v>548753332685953.62</v>
      </c>
      <c r="BY25" s="56">
        <v>509649761230230.75</v>
      </c>
      <c r="BZ25" s="56">
        <v>527015814734036.69</v>
      </c>
      <c r="CA25" s="56">
        <v>499875969633483.75</v>
      </c>
      <c r="CB25" s="56">
        <v>440843518526983</v>
      </c>
      <c r="CC25" s="56">
        <v>346841597096296.06</v>
      </c>
      <c r="CD25" s="56">
        <v>300599093076270.81</v>
      </c>
      <c r="CE25" s="56">
        <v>163102930545811.62</v>
      </c>
      <c r="CF25" s="56">
        <v>103058843162666.58</v>
      </c>
      <c r="CG25" s="56">
        <v>89579371040762.672</v>
      </c>
      <c r="CH25" s="56">
        <v>52854007546081.117</v>
      </c>
      <c r="CI25" s="56">
        <v>15945329672169.18</v>
      </c>
      <c r="CJ25" s="56">
        <v>11712253876434.504</v>
      </c>
      <c r="CK25" s="56">
        <v>0</v>
      </c>
      <c r="CL25" s="56">
        <v>4753972888244.8506</v>
      </c>
      <c r="CM25" s="56">
        <v>4144876697472.9067</v>
      </c>
      <c r="CN25" s="56">
        <v>2333532669843.8594</v>
      </c>
      <c r="CO25" s="56">
        <v>6741107594821.6729</v>
      </c>
      <c r="CP25" s="55">
        <v>5286425263841.0566</v>
      </c>
    </row>
    <row r="26" spans="1:94" x14ac:dyDescent="0.25">
      <c r="A26" s="195"/>
      <c r="B26" s="133">
        <v>38100</v>
      </c>
      <c r="C26" s="37" t="s">
        <v>24</v>
      </c>
      <c r="D26" s="37">
        <v>40</v>
      </c>
      <c r="E26" s="52">
        <v>0.4503240740740741</v>
      </c>
      <c r="F26" s="185">
        <f t="shared" si="0"/>
        <v>64108.000000000007</v>
      </c>
      <c r="G26" s="132">
        <v>58.5</v>
      </c>
      <c r="H26" s="37">
        <v>87</v>
      </c>
      <c r="I26" s="36">
        <v>811</v>
      </c>
      <c r="J26" s="121">
        <v>0.35657766085054476</v>
      </c>
      <c r="K26" s="36">
        <v>295</v>
      </c>
      <c r="L26" s="120">
        <v>93770.074151399982</v>
      </c>
      <c r="M26" s="119">
        <v>265.37222222222221</v>
      </c>
      <c r="N26" s="196"/>
      <c r="O26" s="115">
        <v>325</v>
      </c>
      <c r="P26" s="36">
        <v>35</v>
      </c>
      <c r="Q26" s="39">
        <v>38100</v>
      </c>
      <c r="R26" s="40">
        <v>114</v>
      </c>
      <c r="S26" s="131">
        <v>38100</v>
      </c>
      <c r="T26" s="38">
        <v>0.45202546296296298</v>
      </c>
      <c r="U26" s="38">
        <v>0.45359953703703698</v>
      </c>
      <c r="V26" s="150">
        <f t="shared" si="1"/>
        <v>64255.000000000007</v>
      </c>
      <c r="W26" s="150">
        <f t="shared" si="2"/>
        <v>64391</v>
      </c>
      <c r="X26" s="37">
        <v>1</v>
      </c>
      <c r="Y26" s="37" t="s">
        <v>36</v>
      </c>
      <c r="Z26" s="63">
        <v>577.76639999999998</v>
      </c>
      <c r="AA26" s="63">
        <v>1759.124</v>
      </c>
      <c r="AB26" s="63">
        <v>20.707000428800001</v>
      </c>
      <c r="AC26" s="117">
        <v>38.821829999999999</v>
      </c>
      <c r="AD26" s="116">
        <v>1945235250000000</v>
      </c>
      <c r="AE26" s="56">
        <v>1814424250000000</v>
      </c>
      <c r="AF26" s="35">
        <v>31.823733873097243</v>
      </c>
      <c r="AG26" s="35">
        <v>17.993066666666667</v>
      </c>
      <c r="AH26" s="35">
        <v>18.830479999999998</v>
      </c>
      <c r="AI26" s="35">
        <v>40.396716666666663</v>
      </c>
      <c r="AJ26" s="34">
        <v>1.4979996666666668</v>
      </c>
      <c r="AK26" s="62">
        <v>15.643997499999999</v>
      </c>
      <c r="AL26" s="61">
        <v>252713250000000</v>
      </c>
      <c r="AM26" s="35">
        <v>21.712459330029823</v>
      </c>
      <c r="AN26" s="35">
        <v>9.2265800000000002</v>
      </c>
      <c r="AO26" s="35">
        <v>17.327359999999999</v>
      </c>
      <c r="AP26" s="35">
        <v>57.090535000000003</v>
      </c>
      <c r="AQ26" s="60">
        <v>1.8695265000000001</v>
      </c>
      <c r="AR26" s="59">
        <v>0.13928013252688834</v>
      </c>
      <c r="AS26" s="115">
        <v>325</v>
      </c>
      <c r="AT26" s="56">
        <v>61942325865252.859</v>
      </c>
      <c r="AU26" s="56">
        <v>3346469014975077</v>
      </c>
      <c r="AV26" s="56">
        <v>2544155605452260.5</v>
      </c>
      <c r="AW26" s="56">
        <v>5244818750202621</v>
      </c>
      <c r="AX26" s="56">
        <v>4939800971469370</v>
      </c>
      <c r="AY26" s="56">
        <v>4661987417579812</v>
      </c>
      <c r="AZ26" s="56">
        <v>2495047830769725.5</v>
      </c>
      <c r="BA26" s="56">
        <v>1683817481668335.5</v>
      </c>
      <c r="BB26" s="56">
        <v>1402069530285693.5</v>
      </c>
      <c r="BC26" s="56">
        <v>1284344997652263.7</v>
      </c>
      <c r="BD26" s="56">
        <v>1118457346165048.4</v>
      </c>
      <c r="BE26" s="56">
        <v>857975542367528.5</v>
      </c>
      <c r="BF26" s="56">
        <v>476850788334670.62</v>
      </c>
      <c r="BG26" s="56">
        <v>388894115145820.31</v>
      </c>
      <c r="BH26" s="56">
        <v>216539349855066.31</v>
      </c>
      <c r="BI26" s="56">
        <v>110180953052410.16</v>
      </c>
      <c r="BJ26" s="56">
        <v>47053101927826.187</v>
      </c>
      <c r="BK26" s="56">
        <v>33450674747156.41</v>
      </c>
      <c r="BL26" s="56">
        <v>14233242203593.979</v>
      </c>
      <c r="BM26" s="56">
        <v>10603286145719.111</v>
      </c>
      <c r="BN26" s="56">
        <v>0</v>
      </c>
      <c r="BO26" s="56">
        <v>0</v>
      </c>
      <c r="BP26" s="56">
        <v>0</v>
      </c>
      <c r="BQ26" s="58">
        <v>0</v>
      </c>
      <c r="BR26" s="115">
        <v>325</v>
      </c>
      <c r="BS26" s="56">
        <v>1324987151988379.5</v>
      </c>
      <c r="BT26" s="56">
        <v>263069269245271.22</v>
      </c>
      <c r="BU26" s="56">
        <v>230188144208849.25</v>
      </c>
      <c r="BV26" s="56">
        <v>234160210810263.16</v>
      </c>
      <c r="BW26" s="56">
        <v>169007107109736.25</v>
      </c>
      <c r="BX26" s="56">
        <v>259791580610861.69</v>
      </c>
      <c r="BY26" s="56">
        <v>254047669956046</v>
      </c>
      <c r="BZ26" s="56">
        <v>227872841530968</v>
      </c>
      <c r="CA26" s="56">
        <v>262816501266156.12</v>
      </c>
      <c r="CB26" s="56">
        <v>186094701917725.19</v>
      </c>
      <c r="CC26" s="56">
        <v>183434720867956.28</v>
      </c>
      <c r="CD26" s="56">
        <v>156562049768333.12</v>
      </c>
      <c r="CE26" s="56">
        <v>75906121224753.062</v>
      </c>
      <c r="CF26" s="56">
        <v>68585926074072.555</v>
      </c>
      <c r="CG26" s="56">
        <v>35431767540016.086</v>
      </c>
      <c r="CH26" s="56">
        <v>22232992789253.184</v>
      </c>
      <c r="CI26" s="56">
        <v>10456460729486.244</v>
      </c>
      <c r="CJ26" s="56">
        <v>9302730410384.7227</v>
      </c>
      <c r="CK26" s="56">
        <v>5565854364535.7793</v>
      </c>
      <c r="CL26" s="56">
        <v>4447442995099.3584</v>
      </c>
      <c r="CM26" s="56">
        <v>5122820420734.4932</v>
      </c>
      <c r="CN26" s="56">
        <v>7207420137910.0029</v>
      </c>
      <c r="CO26" s="56">
        <v>11123360286699.721</v>
      </c>
      <c r="CP26" s="55">
        <v>3906582317936.48</v>
      </c>
    </row>
    <row r="27" spans="1:94" x14ac:dyDescent="0.25">
      <c r="A27" s="195"/>
      <c r="B27" s="133">
        <v>38100</v>
      </c>
      <c r="C27" s="37" t="s">
        <v>24</v>
      </c>
      <c r="D27" s="37">
        <v>40</v>
      </c>
      <c r="E27" s="52">
        <v>0.4519097222222222</v>
      </c>
      <c r="F27" s="185">
        <f t="shared" si="0"/>
        <v>64245</v>
      </c>
      <c r="G27" s="132">
        <v>58</v>
      </c>
      <c r="H27" s="37">
        <v>87</v>
      </c>
      <c r="I27" s="36">
        <v>807</v>
      </c>
      <c r="J27" s="121">
        <v>0.35657766085054476</v>
      </c>
      <c r="K27" s="36">
        <v>295</v>
      </c>
      <c r="L27" s="120">
        <v>93787.311043900001</v>
      </c>
      <c r="M27" s="119">
        <v>265.37222222222221</v>
      </c>
      <c r="N27" s="196"/>
      <c r="O27" s="115">
        <v>326</v>
      </c>
      <c r="P27" s="36">
        <v>36</v>
      </c>
      <c r="Q27" s="39">
        <v>38100</v>
      </c>
      <c r="R27" s="40">
        <v>114</v>
      </c>
      <c r="S27" s="131">
        <v>38100</v>
      </c>
      <c r="T27" s="38">
        <v>0.45372685185185185</v>
      </c>
      <c r="U27" s="38">
        <v>0.45526620370370369</v>
      </c>
      <c r="V27" s="150">
        <f t="shared" si="1"/>
        <v>64402</v>
      </c>
      <c r="W27" s="150">
        <f t="shared" si="2"/>
        <v>64535</v>
      </c>
      <c r="X27" s="37">
        <v>1</v>
      </c>
      <c r="Y27" s="37" t="s">
        <v>35</v>
      </c>
      <c r="Z27" s="63">
        <v>581.52239999999995</v>
      </c>
      <c r="AA27" s="63">
        <v>2012.3209999999999</v>
      </c>
      <c r="AB27" s="63">
        <v>67.694337577529993</v>
      </c>
      <c r="AC27" s="117">
        <v>37.859670000000001</v>
      </c>
      <c r="AD27" s="116">
        <v>2204078000000000</v>
      </c>
      <c r="AE27" s="56">
        <v>1902798250000000</v>
      </c>
      <c r="AF27" s="35">
        <v>106.69604747280098</v>
      </c>
      <c r="AG27" s="35">
        <v>16.757946666666665</v>
      </c>
      <c r="AH27" s="35">
        <v>19.530466666666669</v>
      </c>
      <c r="AI27" s="35">
        <v>43.470559999999999</v>
      </c>
      <c r="AJ27" s="34">
        <v>1.6563286666666668</v>
      </c>
      <c r="AK27" s="62">
        <v>16.885345000000001</v>
      </c>
      <c r="AL27" s="61">
        <v>310388000000000</v>
      </c>
      <c r="AM27" s="35">
        <v>29.595313360361523</v>
      </c>
      <c r="AN27" s="35">
        <v>9.2280949999999997</v>
      </c>
      <c r="AO27" s="35">
        <v>16.187249999999999</v>
      </c>
      <c r="AP27" s="35">
        <v>50.372145000000003</v>
      </c>
      <c r="AQ27" s="60">
        <v>1.7434444999999998</v>
      </c>
      <c r="AR27" s="59">
        <v>0.16312186538956508</v>
      </c>
      <c r="AS27" s="115">
        <v>326</v>
      </c>
      <c r="AT27" s="56">
        <v>45427070990506.789</v>
      </c>
      <c r="AU27" s="56">
        <v>4897924575211298</v>
      </c>
      <c r="AV27" s="56">
        <v>3037582105060576</v>
      </c>
      <c r="AW27" s="56">
        <v>2222969805113301.5</v>
      </c>
      <c r="AX27" s="56">
        <v>1976806575045495.7</v>
      </c>
      <c r="AY27" s="56">
        <v>1991257986420002.5</v>
      </c>
      <c r="AZ27" s="56">
        <v>2400442051180185</v>
      </c>
      <c r="BA27" s="56">
        <v>2737061378527614.5</v>
      </c>
      <c r="BB27" s="56">
        <v>2983617874756086</v>
      </c>
      <c r="BC27" s="56">
        <v>3271616591049279</v>
      </c>
      <c r="BD27" s="56">
        <v>2861448307316574.5</v>
      </c>
      <c r="BE27" s="56">
        <v>2579256313303808</v>
      </c>
      <c r="BF27" s="56">
        <v>1739154381562996</v>
      </c>
      <c r="BG27" s="56">
        <v>1217666192652178</v>
      </c>
      <c r="BH27" s="56">
        <v>656223570582875.5</v>
      </c>
      <c r="BI27" s="56">
        <v>241817549920292.41</v>
      </c>
      <c r="BJ27" s="56">
        <v>98572380201451.703</v>
      </c>
      <c r="BK27" s="56">
        <v>39496426570641.359</v>
      </c>
      <c r="BL27" s="56">
        <v>12868259604853.482</v>
      </c>
      <c r="BM27" s="56">
        <v>12068039895951.047</v>
      </c>
      <c r="BN27" s="56">
        <v>2734294587260.3179</v>
      </c>
      <c r="BO27" s="56">
        <v>1479366966797.843</v>
      </c>
      <c r="BP27" s="56">
        <v>1546307140074.1235</v>
      </c>
      <c r="BQ27" s="58">
        <v>0</v>
      </c>
      <c r="BR27" s="115">
        <v>326</v>
      </c>
      <c r="BS27" s="56">
        <v>1292294832770115</v>
      </c>
      <c r="BT27" s="56">
        <v>576900444198680.62</v>
      </c>
      <c r="BU27" s="56">
        <v>402828010317001</v>
      </c>
      <c r="BV27" s="56">
        <v>273077156585235.81</v>
      </c>
      <c r="BW27" s="56">
        <v>466411971125776.75</v>
      </c>
      <c r="BX27" s="56">
        <v>289288238177297.5</v>
      </c>
      <c r="BY27" s="56">
        <v>291729821323487.56</v>
      </c>
      <c r="BZ27" s="56">
        <v>227915326662515.19</v>
      </c>
      <c r="CA27" s="56">
        <v>304881941594795.75</v>
      </c>
      <c r="CB27" s="56">
        <v>249074025633602.59</v>
      </c>
      <c r="CC27" s="56">
        <v>147757000406818.78</v>
      </c>
      <c r="CD27" s="56">
        <v>125561019042156.72</v>
      </c>
      <c r="CE27" s="56">
        <v>135172288011399.77</v>
      </c>
      <c r="CF27" s="56">
        <v>54951642100069.977</v>
      </c>
      <c r="CG27" s="56">
        <v>33613136371309.781</v>
      </c>
      <c r="CH27" s="56">
        <v>25687279704893.566</v>
      </c>
      <c r="CI27" s="56">
        <v>14610792716648.006</v>
      </c>
      <c r="CJ27" s="56">
        <v>9343260230853.1094</v>
      </c>
      <c r="CK27" s="56">
        <v>2256934804841.6226</v>
      </c>
      <c r="CL27" s="56">
        <v>1182221807217.4285</v>
      </c>
      <c r="CM27" s="56">
        <v>1061377858186.8368</v>
      </c>
      <c r="CN27" s="56">
        <v>0</v>
      </c>
      <c r="CO27" s="56">
        <v>1194929350747.2324</v>
      </c>
      <c r="CP27" s="55">
        <v>0</v>
      </c>
    </row>
    <row r="28" spans="1:94" x14ac:dyDescent="0.25">
      <c r="A28" s="195"/>
      <c r="B28" s="133">
        <v>38100</v>
      </c>
      <c r="C28" s="37" t="s">
        <v>24</v>
      </c>
      <c r="D28" s="37">
        <v>40</v>
      </c>
      <c r="E28" s="52"/>
      <c r="F28" s="185"/>
      <c r="G28" s="132">
        <v>58</v>
      </c>
      <c r="H28" s="37">
        <v>87</v>
      </c>
      <c r="I28" s="36">
        <v>807</v>
      </c>
      <c r="J28" s="121">
        <v>0.35657766085054476</v>
      </c>
      <c r="K28" s="36">
        <v>295</v>
      </c>
      <c r="L28" s="120">
        <v>93798.342655100001</v>
      </c>
      <c r="M28" s="119">
        <v>265.37222222222221</v>
      </c>
      <c r="N28" s="196"/>
      <c r="O28" s="115">
        <v>327</v>
      </c>
      <c r="P28" s="36">
        <v>37</v>
      </c>
      <c r="Q28" s="39">
        <v>38100</v>
      </c>
      <c r="R28" s="40">
        <v>114</v>
      </c>
      <c r="S28" s="131">
        <v>38100</v>
      </c>
      <c r="T28" s="38">
        <v>0.45535879629629633</v>
      </c>
      <c r="U28" s="38">
        <v>0.45741898148148147</v>
      </c>
      <c r="V28" s="150">
        <f t="shared" si="1"/>
        <v>64543.000000000007</v>
      </c>
      <c r="W28" s="150">
        <f t="shared" si="2"/>
        <v>64721</v>
      </c>
      <c r="X28" s="37">
        <v>10</v>
      </c>
      <c r="Y28" s="37">
        <v>0</v>
      </c>
      <c r="Z28" s="63">
        <v>512.63130000000001</v>
      </c>
      <c r="AA28" s="63">
        <v>2204.107</v>
      </c>
      <c r="AB28" s="63">
        <v>92.166806065580005</v>
      </c>
      <c r="AC28" s="117">
        <v>0.83384599999999998</v>
      </c>
      <c r="AD28" s="116">
        <v>441140500000000</v>
      </c>
      <c r="AE28" s="56">
        <v>300795500000000</v>
      </c>
      <c r="AF28" s="35">
        <v>18.034081067675729</v>
      </c>
      <c r="AG28" s="35">
        <v>14.334037499999999</v>
      </c>
      <c r="AH28" s="35">
        <v>20.9292275</v>
      </c>
      <c r="AI28" s="35">
        <v>49.998077500000001</v>
      </c>
      <c r="AJ28" s="34">
        <v>1.6342227500000002</v>
      </c>
      <c r="AK28" s="62">
        <v>15.147237499999999</v>
      </c>
      <c r="AL28" s="61">
        <v>207566425000000</v>
      </c>
      <c r="AM28" s="35">
        <v>17.546386575546236</v>
      </c>
      <c r="AN28" s="35">
        <v>14.5352</v>
      </c>
      <c r="AO28" s="35">
        <v>22.873125000000002</v>
      </c>
      <c r="AP28" s="35">
        <v>56.188230000000004</v>
      </c>
      <c r="AQ28" s="60">
        <v>1.6748270000000001</v>
      </c>
      <c r="AR28" s="59">
        <v>0.6900582787973889</v>
      </c>
      <c r="AS28" s="115">
        <v>327</v>
      </c>
      <c r="AT28" s="56">
        <v>66139423731274.578</v>
      </c>
      <c r="AU28" s="56">
        <v>437658588521107</v>
      </c>
      <c r="AV28" s="56">
        <v>522167872056880.56</v>
      </c>
      <c r="AW28" s="56">
        <v>589131784367667.75</v>
      </c>
      <c r="AX28" s="56">
        <v>710900022031787.25</v>
      </c>
      <c r="AY28" s="56">
        <v>609694121980435.25</v>
      </c>
      <c r="AZ28" s="56">
        <v>806140177498577.25</v>
      </c>
      <c r="BA28" s="56">
        <v>721697052212255</v>
      </c>
      <c r="BB28" s="56">
        <v>525354491569025.31</v>
      </c>
      <c r="BC28" s="56">
        <v>467363403161375</v>
      </c>
      <c r="BD28" s="56">
        <v>460568761160232</v>
      </c>
      <c r="BE28" s="56">
        <v>319162222709527.94</v>
      </c>
      <c r="BF28" s="56">
        <v>286402706139458.37</v>
      </c>
      <c r="BG28" s="56">
        <v>225005648504792.41</v>
      </c>
      <c r="BH28" s="56">
        <v>133056213836094.37</v>
      </c>
      <c r="BI28" s="56">
        <v>94568866444713.031</v>
      </c>
      <c r="BJ28" s="56">
        <v>43719645645068.594</v>
      </c>
      <c r="BK28" s="56">
        <v>19885840709672.391</v>
      </c>
      <c r="BL28" s="56">
        <v>18057159269497.418</v>
      </c>
      <c r="BM28" s="56">
        <v>7384470846190.5908</v>
      </c>
      <c r="BN28" s="56">
        <v>1366160729263.1804</v>
      </c>
      <c r="BO28" s="56">
        <v>1437039697561.5649</v>
      </c>
      <c r="BP28" s="56">
        <v>1507909638977.2336</v>
      </c>
      <c r="BQ28" s="58">
        <v>0</v>
      </c>
      <c r="BR28" s="115">
        <v>327</v>
      </c>
      <c r="BS28" s="56">
        <v>0</v>
      </c>
      <c r="BT28" s="56">
        <v>339562783099924.37</v>
      </c>
      <c r="BU28" s="56">
        <v>152404740699239.16</v>
      </c>
      <c r="BV28" s="56">
        <v>165817381754599.37</v>
      </c>
      <c r="BW28" s="56">
        <v>364957369326976.06</v>
      </c>
      <c r="BX28" s="56">
        <v>464853595339093.75</v>
      </c>
      <c r="BY28" s="56">
        <v>331039370008187.87</v>
      </c>
      <c r="BZ28" s="56">
        <v>321051725642894.56</v>
      </c>
      <c r="CA28" s="56">
        <v>200507186783357.31</v>
      </c>
      <c r="CB28" s="56">
        <v>234860543011821.53</v>
      </c>
      <c r="CC28" s="56">
        <v>210379269171083.72</v>
      </c>
      <c r="CD28" s="56">
        <v>157682327061816.28</v>
      </c>
      <c r="CE28" s="56">
        <v>123182237960729.16</v>
      </c>
      <c r="CF28" s="56">
        <v>84361191871600.156</v>
      </c>
      <c r="CG28" s="56">
        <v>52699324630937.719</v>
      </c>
      <c r="CH28" s="56">
        <v>43911910313867.586</v>
      </c>
      <c r="CI28" s="56">
        <v>23287872735511.324</v>
      </c>
      <c r="CJ28" s="56">
        <v>11799160710952.729</v>
      </c>
      <c r="CK28" s="56">
        <v>4096908890280.6533</v>
      </c>
      <c r="CL28" s="56">
        <v>1906528682537.1462</v>
      </c>
      <c r="CM28" s="56">
        <v>0</v>
      </c>
      <c r="CN28" s="56">
        <v>2114386233893.6594</v>
      </c>
      <c r="CO28" s="56">
        <v>2063583839658.6765</v>
      </c>
      <c r="CP28" s="55">
        <v>2165760961196.1831</v>
      </c>
    </row>
    <row r="29" spans="1:94" x14ac:dyDescent="0.25">
      <c r="A29" s="195"/>
      <c r="B29" s="133">
        <v>38100</v>
      </c>
      <c r="C29" s="37" t="s">
        <v>24</v>
      </c>
      <c r="D29" s="37">
        <v>40</v>
      </c>
      <c r="E29" s="52">
        <v>0.45356481481481481</v>
      </c>
      <c r="F29" s="185">
        <f t="shared" si="0"/>
        <v>64388.000000000007</v>
      </c>
      <c r="G29" s="132">
        <v>57</v>
      </c>
      <c r="H29" s="37">
        <v>87</v>
      </c>
      <c r="I29" s="36">
        <v>808</v>
      </c>
      <c r="J29" s="121">
        <v>0.35657766085054476</v>
      </c>
      <c r="K29" s="36">
        <v>295</v>
      </c>
      <c r="L29" s="120">
        <v>93771.453102799991</v>
      </c>
      <c r="M29" s="119">
        <v>265.37222222222221</v>
      </c>
      <c r="N29" s="196"/>
      <c r="O29" s="115">
        <v>328</v>
      </c>
      <c r="P29" s="36">
        <v>38</v>
      </c>
      <c r="Q29" s="39">
        <v>38100</v>
      </c>
      <c r="R29" s="40">
        <v>114</v>
      </c>
      <c r="S29" s="131">
        <v>38100</v>
      </c>
      <c r="T29" s="38">
        <v>0.45750000000000002</v>
      </c>
      <c r="U29" s="38">
        <v>0.4599421296296296</v>
      </c>
      <c r="V29" s="150">
        <f t="shared" si="1"/>
        <v>64728.000000000007</v>
      </c>
      <c r="W29" s="150">
        <f t="shared" si="2"/>
        <v>64939</v>
      </c>
      <c r="X29" s="37">
        <v>30</v>
      </c>
      <c r="Y29" s="37">
        <v>0</v>
      </c>
      <c r="Z29" s="63">
        <v>628.38210000000004</v>
      </c>
      <c r="AA29" s="63">
        <v>652.94809999999995</v>
      </c>
      <c r="AB29" s="63">
        <v>79.062220688499991</v>
      </c>
      <c r="AC29" s="117">
        <v>0.8860441</v>
      </c>
      <c r="AD29" s="116">
        <v>9637072200000000</v>
      </c>
      <c r="AE29" s="56">
        <v>9305868000000000</v>
      </c>
      <c r="AF29" s="35">
        <v>59.611627154736979</v>
      </c>
      <c r="AG29" s="35">
        <v>18.544639999999998</v>
      </c>
      <c r="AH29" s="35">
        <v>17.667583999999998</v>
      </c>
      <c r="AI29" s="35">
        <v>30.905262</v>
      </c>
      <c r="AJ29" s="34">
        <v>1.3727323999999999</v>
      </c>
      <c r="AK29" s="62">
        <v>26.04485</v>
      </c>
      <c r="AL29" s="61">
        <v>623356340000000</v>
      </c>
      <c r="AM29" s="35">
        <v>15.835206705713166</v>
      </c>
      <c r="AN29" s="35">
        <v>10.707529999999998</v>
      </c>
      <c r="AO29" s="35">
        <v>17.13861</v>
      </c>
      <c r="AP29" s="35">
        <v>48.876360000000005</v>
      </c>
      <c r="AQ29" s="60">
        <v>1.6726455</v>
      </c>
      <c r="AR29" s="59">
        <v>6.6985297878714808E-2</v>
      </c>
      <c r="AS29" s="115">
        <v>328</v>
      </c>
      <c r="AT29" s="56">
        <v>125146936011204.39</v>
      </c>
      <c r="AU29" s="56">
        <v>7750842754616502</v>
      </c>
      <c r="AV29" s="56">
        <v>1.4309371530094256E+16</v>
      </c>
      <c r="AW29" s="56">
        <v>2.5593865941573812E+16</v>
      </c>
      <c r="AX29" s="56">
        <v>2.7684031852506076E+16</v>
      </c>
      <c r="AY29" s="56">
        <v>2.6785814373656856E+16</v>
      </c>
      <c r="AZ29" s="56">
        <v>2.2093010034170904E+16</v>
      </c>
      <c r="BA29" s="56">
        <v>1.3809184869659054E+16</v>
      </c>
      <c r="BB29" s="56">
        <v>7217345139325067</v>
      </c>
      <c r="BC29" s="56">
        <v>2909155602700435</v>
      </c>
      <c r="BD29" s="56">
        <v>1580682154464918.5</v>
      </c>
      <c r="BE29" s="56">
        <v>1204855121675769.5</v>
      </c>
      <c r="BF29" s="56">
        <v>634535228236665.5</v>
      </c>
      <c r="BG29" s="56">
        <v>548407654045031.19</v>
      </c>
      <c r="BH29" s="56">
        <v>374757351581831</v>
      </c>
      <c r="BI29" s="56">
        <v>205921576431994.81</v>
      </c>
      <c r="BJ29" s="56">
        <v>141407574778915.75</v>
      </c>
      <c r="BK29" s="56">
        <v>76561757848695.5</v>
      </c>
      <c r="BL29" s="56">
        <v>9358340249460.0156</v>
      </c>
      <c r="BM29" s="56">
        <v>18652669165868.316</v>
      </c>
      <c r="BN29" s="56">
        <v>4221686089940.644</v>
      </c>
      <c r="BO29" s="56">
        <v>4609714368819.7148</v>
      </c>
      <c r="BP29" s="56">
        <v>12807072759159.334</v>
      </c>
      <c r="BQ29" s="58">
        <v>0</v>
      </c>
      <c r="BR29" s="115">
        <v>328</v>
      </c>
      <c r="BS29" s="56">
        <v>3658212040122287</v>
      </c>
      <c r="BT29" s="56">
        <v>524867588447049.94</v>
      </c>
      <c r="BU29" s="56">
        <v>972419991077012.25</v>
      </c>
      <c r="BV29" s="56">
        <v>924129160814196.37</v>
      </c>
      <c r="BW29" s="56">
        <v>246460320697061.53</v>
      </c>
      <c r="BX29" s="56">
        <v>527764322732074.06</v>
      </c>
      <c r="BY29" s="56">
        <v>528453826853009.19</v>
      </c>
      <c r="BZ29" s="56">
        <v>526665311812758.25</v>
      </c>
      <c r="CA29" s="56">
        <v>490461455538425.69</v>
      </c>
      <c r="CB29" s="56">
        <v>495673006959211.25</v>
      </c>
      <c r="CC29" s="56">
        <v>339850579190049.56</v>
      </c>
      <c r="CD29" s="56">
        <v>224455721510323.91</v>
      </c>
      <c r="CE29" s="56">
        <v>163857917788774.5</v>
      </c>
      <c r="CF29" s="56">
        <v>147004862074748.81</v>
      </c>
      <c r="CG29" s="56">
        <v>50429969791141.687</v>
      </c>
      <c r="CH29" s="56">
        <v>14084659577131.287</v>
      </c>
      <c r="CI29" s="56">
        <v>14186012111538.027</v>
      </c>
      <c r="CJ29" s="56">
        <v>18048789342551.965</v>
      </c>
      <c r="CK29" s="56">
        <v>0</v>
      </c>
      <c r="CL29" s="56">
        <v>6094208006701.2588</v>
      </c>
      <c r="CM29" s="56">
        <v>0</v>
      </c>
      <c r="CN29" s="56">
        <v>0</v>
      </c>
      <c r="CO29" s="56">
        <v>6892066262841.2773</v>
      </c>
      <c r="CP29" s="55">
        <v>14533268656192.842</v>
      </c>
    </row>
    <row r="30" spans="1:94" x14ac:dyDescent="0.25">
      <c r="A30" s="195">
        <v>304</v>
      </c>
      <c r="B30" s="133">
        <v>38100</v>
      </c>
      <c r="C30" s="37" t="s">
        <v>24</v>
      </c>
      <c r="D30" s="37">
        <v>30</v>
      </c>
      <c r="E30" s="52">
        <v>0.46076388888888892</v>
      </c>
      <c r="F30" s="185">
        <f t="shared" si="0"/>
        <v>65010.000000000007</v>
      </c>
      <c r="G30" s="132">
        <v>53.5</v>
      </c>
      <c r="H30" s="37">
        <v>83</v>
      </c>
      <c r="I30" s="36">
        <v>779</v>
      </c>
      <c r="J30" s="121">
        <v>0.29483806586228789</v>
      </c>
      <c r="K30" s="36">
        <v>295</v>
      </c>
      <c r="L30" s="120">
        <v>93780.416286899985</v>
      </c>
      <c r="M30" s="119">
        <v>265.37222222222221</v>
      </c>
      <c r="N30" s="196">
        <v>304</v>
      </c>
      <c r="O30" s="115">
        <v>329</v>
      </c>
      <c r="P30" s="36">
        <v>39</v>
      </c>
      <c r="Q30" s="39">
        <v>38100</v>
      </c>
      <c r="R30" s="40">
        <v>114</v>
      </c>
      <c r="S30" s="131">
        <v>38100</v>
      </c>
      <c r="T30" s="38">
        <v>0.4600231481481481</v>
      </c>
      <c r="U30" s="38">
        <v>0.4622337962962963</v>
      </c>
      <c r="V30" s="150">
        <f t="shared" si="1"/>
        <v>64946</v>
      </c>
      <c r="W30" s="150">
        <f t="shared" si="2"/>
        <v>65137</v>
      </c>
      <c r="X30" s="37">
        <v>30</v>
      </c>
      <c r="Y30" s="37">
        <v>0</v>
      </c>
      <c r="Z30" s="63">
        <v>628.2396</v>
      </c>
      <c r="AA30" s="63">
        <v>661.375</v>
      </c>
      <c r="AB30" s="63">
        <v>81.043106787500008</v>
      </c>
      <c r="AC30" s="117">
        <v>0.79561669999999995</v>
      </c>
      <c r="AD30" s="116">
        <v>1.21261395E+16</v>
      </c>
      <c r="AE30" s="56">
        <v>1.19347792E+16</v>
      </c>
      <c r="AF30" s="35">
        <v>58.170071761216448</v>
      </c>
      <c r="AG30" s="35">
        <v>15.51125</v>
      </c>
      <c r="AH30" s="35">
        <v>15.16255</v>
      </c>
      <c r="AI30" s="35">
        <v>24.211165000000001</v>
      </c>
      <c r="AJ30" s="34">
        <v>1.3277155</v>
      </c>
      <c r="AK30" s="62">
        <v>14.031312499999999</v>
      </c>
      <c r="AL30" s="61">
        <v>577144130000000</v>
      </c>
      <c r="AM30" s="35">
        <v>13.393932784032263</v>
      </c>
      <c r="AN30" s="35">
        <v>11.39415</v>
      </c>
      <c r="AO30" s="35">
        <v>17.517809999999997</v>
      </c>
      <c r="AP30" s="35">
        <v>47.422130000000003</v>
      </c>
      <c r="AQ30" s="60">
        <v>1.5844455000000002</v>
      </c>
      <c r="AR30" s="59">
        <v>4.8358174066596891E-2</v>
      </c>
      <c r="AS30" s="115">
        <v>329</v>
      </c>
      <c r="AT30" s="56">
        <v>121955221234817.05</v>
      </c>
      <c r="AU30" s="56">
        <v>1.6464437631448854E+16</v>
      </c>
      <c r="AV30" s="56">
        <v>2.2674529734451284E+16</v>
      </c>
      <c r="AW30" s="56">
        <v>3.0140389711139432E+16</v>
      </c>
      <c r="AX30" s="56">
        <v>3.601914904600002E+16</v>
      </c>
      <c r="AY30" s="56">
        <v>3.2652597474160812E+16</v>
      </c>
      <c r="AZ30" s="56">
        <v>2.6045556565311388E+16</v>
      </c>
      <c r="BA30" s="56">
        <v>1.3808775921827284E+16</v>
      </c>
      <c r="BB30" s="56">
        <v>8110225692768559</v>
      </c>
      <c r="BC30" s="56">
        <v>2910216700870918</v>
      </c>
      <c r="BD30" s="56">
        <v>1525256208641860</v>
      </c>
      <c r="BE30" s="56">
        <v>782949241201263.37</v>
      </c>
      <c r="BF30" s="56">
        <v>577358718189772.75</v>
      </c>
      <c r="BG30" s="56">
        <v>357055283190708.56</v>
      </c>
      <c r="BH30" s="56">
        <v>197758811152334.34</v>
      </c>
      <c r="BI30" s="56">
        <v>118685226356717.84</v>
      </c>
      <c r="BJ30" s="56">
        <v>47075735249218.727</v>
      </c>
      <c r="BK30" s="56">
        <v>5782424448567.9687</v>
      </c>
      <c r="BL30" s="56">
        <v>23728988907895.578</v>
      </c>
      <c r="BM30" s="56">
        <v>5443895070170.292</v>
      </c>
      <c r="BN30" s="56">
        <v>5044701991060.9238</v>
      </c>
      <c r="BO30" s="56">
        <v>0</v>
      </c>
      <c r="BP30" s="56">
        <v>0</v>
      </c>
      <c r="BQ30" s="58">
        <v>0</v>
      </c>
      <c r="BR30" s="115">
        <v>329</v>
      </c>
      <c r="BS30" s="56">
        <v>0</v>
      </c>
      <c r="BT30" s="56">
        <v>1226947266158461.5</v>
      </c>
      <c r="BU30" s="56">
        <v>2005865991932627.2</v>
      </c>
      <c r="BV30" s="56">
        <v>1482961815884277.5</v>
      </c>
      <c r="BW30" s="56">
        <v>814551963590510.25</v>
      </c>
      <c r="BX30" s="56">
        <v>539358081629167.69</v>
      </c>
      <c r="BY30" s="56">
        <v>789380223882083.5</v>
      </c>
      <c r="BZ30" s="56">
        <v>506233376058406.75</v>
      </c>
      <c r="CA30" s="56">
        <v>486736290667540.37</v>
      </c>
      <c r="CB30" s="56">
        <v>423076355676132.56</v>
      </c>
      <c r="CC30" s="56">
        <v>304362710531171.69</v>
      </c>
      <c r="CD30" s="56">
        <v>228153650374311.16</v>
      </c>
      <c r="CE30" s="56">
        <v>109306680106964.87</v>
      </c>
      <c r="CF30" s="56">
        <v>137264554855004.56</v>
      </c>
      <c r="CG30" s="56">
        <v>29843774898264.949</v>
      </c>
      <c r="CH30" s="56">
        <v>16838637759289.111</v>
      </c>
      <c r="CI30" s="56">
        <v>8637918781188.875</v>
      </c>
      <c r="CJ30" s="56">
        <v>6927192289707.1924</v>
      </c>
      <c r="CK30" s="56">
        <v>22110311407109.285</v>
      </c>
      <c r="CL30" s="56">
        <v>0</v>
      </c>
      <c r="CM30" s="56">
        <v>7346274968764.7852</v>
      </c>
      <c r="CN30" s="56">
        <v>6888911145036.6797</v>
      </c>
      <c r="CO30" s="56">
        <v>0</v>
      </c>
      <c r="CP30" s="55">
        <v>8225953911915.502</v>
      </c>
    </row>
    <row r="31" spans="1:94" x14ac:dyDescent="0.25">
      <c r="A31" s="195"/>
      <c r="B31" s="133">
        <v>38100</v>
      </c>
      <c r="C31" s="37" t="s">
        <v>24</v>
      </c>
      <c r="D31" s="37">
        <v>30</v>
      </c>
      <c r="E31" s="52">
        <v>0.46232638888888888</v>
      </c>
      <c r="F31" s="185">
        <f t="shared" si="0"/>
        <v>65145.000000000007</v>
      </c>
      <c r="G31" s="132">
        <v>54.5</v>
      </c>
      <c r="H31" s="37">
        <v>83</v>
      </c>
      <c r="I31" s="36">
        <v>780</v>
      </c>
      <c r="J31" s="121">
        <v>0.29483806586228789</v>
      </c>
      <c r="K31" s="36">
        <v>295</v>
      </c>
      <c r="L31" s="120">
        <v>93791.447898099999</v>
      </c>
      <c r="M31" s="119">
        <v>265.37222222222221</v>
      </c>
      <c r="N31" s="196"/>
      <c r="O31" s="115">
        <v>330</v>
      </c>
      <c r="P31" s="36">
        <v>40</v>
      </c>
      <c r="Q31" s="39">
        <v>38100</v>
      </c>
      <c r="R31" s="40">
        <v>114</v>
      </c>
      <c r="S31" s="131">
        <v>38100</v>
      </c>
      <c r="T31" s="38">
        <v>0.46228009259259256</v>
      </c>
      <c r="U31" s="38">
        <v>0.46462962962962967</v>
      </c>
      <c r="V31" s="150">
        <f t="shared" si="1"/>
        <v>65141</v>
      </c>
      <c r="W31" s="150">
        <f t="shared" si="2"/>
        <v>65344.000000000007</v>
      </c>
      <c r="X31" s="37">
        <v>10</v>
      </c>
      <c r="Y31" s="37">
        <v>0</v>
      </c>
      <c r="Z31" s="63">
        <v>515</v>
      </c>
      <c r="AA31" s="63">
        <v>2135.3220000000001</v>
      </c>
      <c r="AB31" s="63">
        <v>100.03462551432001</v>
      </c>
      <c r="AC31" s="117">
        <v>0.8625545</v>
      </c>
      <c r="AD31" s="116">
        <v>635901500000000</v>
      </c>
      <c r="AE31" s="56">
        <v>460913440000000</v>
      </c>
      <c r="AF31" s="35">
        <v>15.998122667823448</v>
      </c>
      <c r="AG31" s="35">
        <v>17.112075000000001</v>
      </c>
      <c r="AH31" s="35">
        <v>22.227892499999999</v>
      </c>
      <c r="AI31" s="35">
        <v>49.191749999999999</v>
      </c>
      <c r="AJ31" s="34">
        <v>1.6118554999999999</v>
      </c>
      <c r="AK31" s="62">
        <v>12.24328</v>
      </c>
      <c r="AL31" s="61">
        <v>205477194000000</v>
      </c>
      <c r="AM31" s="35">
        <v>12.439650551022277</v>
      </c>
      <c r="AN31" s="35">
        <v>17.28115</v>
      </c>
      <c r="AO31" s="35">
        <v>25.646864999999998</v>
      </c>
      <c r="AP31" s="35">
        <v>51.863959999999999</v>
      </c>
      <c r="AQ31" s="60">
        <v>1.5876895</v>
      </c>
      <c r="AR31" s="59">
        <v>0.44580430112864577</v>
      </c>
      <c r="AS31" s="115">
        <v>330</v>
      </c>
      <c r="AT31" s="56">
        <v>108868961657044.17</v>
      </c>
      <c r="AU31" s="56">
        <v>0</v>
      </c>
      <c r="AV31" s="56">
        <v>886580459008309.37</v>
      </c>
      <c r="AW31" s="56">
        <v>862088427933752.25</v>
      </c>
      <c r="AX31" s="56">
        <v>1006861089698026.2</v>
      </c>
      <c r="AY31" s="56">
        <v>1148689848233543.5</v>
      </c>
      <c r="AZ31" s="56">
        <v>1181440436235706</v>
      </c>
      <c r="BA31" s="56">
        <v>914574049239445.62</v>
      </c>
      <c r="BB31" s="56">
        <v>808177191908515.62</v>
      </c>
      <c r="BC31" s="56">
        <v>797807164144580.87</v>
      </c>
      <c r="BD31" s="56">
        <v>662626366158341</v>
      </c>
      <c r="BE31" s="56">
        <v>526242144979037</v>
      </c>
      <c r="BF31" s="56">
        <v>484695474822875.19</v>
      </c>
      <c r="BG31" s="56">
        <v>351603836600205.94</v>
      </c>
      <c r="BH31" s="56">
        <v>204659507677108.47</v>
      </c>
      <c r="BI31" s="56">
        <v>104479557581315.59</v>
      </c>
      <c r="BJ31" s="56">
        <v>87842895863967.687</v>
      </c>
      <c r="BK31" s="56">
        <v>31747574305776.023</v>
      </c>
      <c r="BL31" s="56">
        <v>26239735394522.875</v>
      </c>
      <c r="BM31" s="56">
        <v>5018104698636.4336</v>
      </c>
      <c r="BN31" s="56">
        <v>2300738690936.2891</v>
      </c>
      <c r="BO31" s="56">
        <v>0</v>
      </c>
      <c r="BP31" s="56">
        <v>0</v>
      </c>
      <c r="BQ31" s="58">
        <v>0</v>
      </c>
      <c r="BR31" s="115">
        <v>330</v>
      </c>
      <c r="BS31" s="56">
        <v>0</v>
      </c>
      <c r="BT31" s="56">
        <v>0</v>
      </c>
      <c r="BU31" s="56">
        <v>245747393222852.66</v>
      </c>
      <c r="BV31" s="56">
        <v>131715371359399.64</v>
      </c>
      <c r="BW31" s="56">
        <v>431596487518616.06</v>
      </c>
      <c r="BX31" s="56">
        <v>361603037447714.69</v>
      </c>
      <c r="BY31" s="56">
        <v>347110920001092.06</v>
      </c>
      <c r="BZ31" s="56">
        <v>253914403648734.19</v>
      </c>
      <c r="CA31" s="56">
        <v>321542622373686.06</v>
      </c>
      <c r="CB31" s="56">
        <v>266694333617672.56</v>
      </c>
      <c r="CC31" s="56">
        <v>323891340742276.56</v>
      </c>
      <c r="CD31" s="56">
        <v>210967146491119.16</v>
      </c>
      <c r="CE31" s="56">
        <v>106756052521557.25</v>
      </c>
      <c r="CF31" s="56">
        <v>80854552887597.187</v>
      </c>
      <c r="CG31" s="56">
        <v>98166745891523.859</v>
      </c>
      <c r="CH31" s="56">
        <v>44780910342736.992</v>
      </c>
      <c r="CI31" s="56">
        <v>33146589880810.645</v>
      </c>
      <c r="CJ31" s="56">
        <v>3054853957372.2812</v>
      </c>
      <c r="CK31" s="56">
        <v>0</v>
      </c>
      <c r="CL31" s="56">
        <v>0</v>
      </c>
      <c r="CM31" s="56">
        <v>0</v>
      </c>
      <c r="CN31" s="56">
        <v>0</v>
      </c>
      <c r="CO31" s="56">
        <v>0</v>
      </c>
      <c r="CP31" s="55">
        <v>0</v>
      </c>
    </row>
    <row r="32" spans="1:94" x14ac:dyDescent="0.25">
      <c r="A32" s="195"/>
      <c r="B32" s="133">
        <v>38100</v>
      </c>
      <c r="C32" s="37" t="s">
        <v>24</v>
      </c>
      <c r="D32" s="37">
        <v>30</v>
      </c>
      <c r="E32" s="52"/>
      <c r="F32" s="185"/>
      <c r="G32" s="132">
        <v>54.5</v>
      </c>
      <c r="H32" s="37">
        <v>83</v>
      </c>
      <c r="I32" s="36">
        <v>780</v>
      </c>
      <c r="J32" s="121">
        <v>0.29483806586228789</v>
      </c>
      <c r="K32" s="36">
        <v>295</v>
      </c>
      <c r="L32" s="120">
        <v>93782.484713999991</v>
      </c>
      <c r="M32" s="119">
        <v>265.37222222222221</v>
      </c>
      <c r="N32" s="196"/>
      <c r="O32" s="115">
        <v>331</v>
      </c>
      <c r="P32" s="36">
        <v>41</v>
      </c>
      <c r="Q32" s="39">
        <v>38100</v>
      </c>
      <c r="R32" s="40">
        <v>114</v>
      </c>
      <c r="S32" s="131">
        <v>38100</v>
      </c>
      <c r="T32" s="38">
        <v>0.46474537037037034</v>
      </c>
      <c r="U32" s="38">
        <v>0.46734953703703702</v>
      </c>
      <c r="V32" s="150">
        <f t="shared" si="1"/>
        <v>65354</v>
      </c>
      <c r="W32" s="150">
        <f t="shared" si="2"/>
        <v>65579</v>
      </c>
      <c r="X32" s="37">
        <v>1</v>
      </c>
      <c r="Y32" s="37" t="s">
        <v>27</v>
      </c>
      <c r="Z32" s="63">
        <v>574.04859999999996</v>
      </c>
      <c r="AA32" s="63">
        <v>2242.8760000000002</v>
      </c>
      <c r="AB32" s="63">
        <v>312.03115199600001</v>
      </c>
      <c r="AC32" s="117">
        <v>39.21369</v>
      </c>
      <c r="AD32" s="116">
        <v>405313250000000</v>
      </c>
      <c r="AE32" s="56">
        <v>306983500000000</v>
      </c>
      <c r="AF32" s="35">
        <v>31.760936808425001</v>
      </c>
      <c r="AG32" s="35">
        <v>17.430184000000001</v>
      </c>
      <c r="AH32" s="35">
        <v>22.827478000000003</v>
      </c>
      <c r="AI32" s="35">
        <v>51.413142000000008</v>
      </c>
      <c r="AJ32" s="34">
        <v>1.6335594</v>
      </c>
      <c r="AK32" s="62">
        <v>17.195442499999999</v>
      </c>
      <c r="AL32" s="61">
        <v>240655075000000</v>
      </c>
      <c r="AM32" s="35">
        <v>31.053033627582693</v>
      </c>
      <c r="AN32" s="35">
        <v>14.345599999999999</v>
      </c>
      <c r="AO32" s="35">
        <v>24.999653333333331</v>
      </c>
      <c r="AP32" s="35">
        <v>57.278660000000002</v>
      </c>
      <c r="AQ32" s="60">
        <v>1.6978823333333335</v>
      </c>
      <c r="AR32" s="59">
        <v>0.78393488575118864</v>
      </c>
      <c r="AS32" s="115">
        <v>331</v>
      </c>
      <c r="AT32" s="56">
        <v>43927347485531.766</v>
      </c>
      <c r="AU32" s="56">
        <v>400866095657684.44</v>
      </c>
      <c r="AV32" s="56">
        <v>216780151114225.03</v>
      </c>
      <c r="AW32" s="56">
        <v>280658508450240.31</v>
      </c>
      <c r="AX32" s="56">
        <v>506644025331594.37</v>
      </c>
      <c r="AY32" s="56">
        <v>634642404115689.5</v>
      </c>
      <c r="AZ32" s="56">
        <v>558559099406707.75</v>
      </c>
      <c r="BA32" s="56">
        <v>590543744115855</v>
      </c>
      <c r="BB32" s="56">
        <v>760708579967188.87</v>
      </c>
      <c r="BC32" s="56">
        <v>684427822597384.62</v>
      </c>
      <c r="BD32" s="56">
        <v>529615333073233.44</v>
      </c>
      <c r="BE32" s="56">
        <v>405972640730202.5</v>
      </c>
      <c r="BF32" s="56">
        <v>304806248194603.94</v>
      </c>
      <c r="BG32" s="56">
        <v>188700767369191.78</v>
      </c>
      <c r="BH32" s="56">
        <v>148136806749931.56</v>
      </c>
      <c r="BI32" s="56">
        <v>107114723351420.58</v>
      </c>
      <c r="BJ32" s="56">
        <v>57437303248884.68</v>
      </c>
      <c r="BK32" s="56">
        <v>26032893797114.992</v>
      </c>
      <c r="BL32" s="56">
        <v>17713232729909.242</v>
      </c>
      <c r="BM32" s="56">
        <v>6462711792641.1094</v>
      </c>
      <c r="BN32" s="56">
        <v>3748839329471.8179</v>
      </c>
      <c r="BO32" s="56">
        <v>1608450520212.2202</v>
      </c>
      <c r="BP32" s="56">
        <v>818163537581.02771</v>
      </c>
      <c r="BQ32" s="58">
        <v>1545105612684.5779</v>
      </c>
      <c r="BR32" s="115">
        <v>331</v>
      </c>
      <c r="BS32" s="56">
        <v>0</v>
      </c>
      <c r="BT32" s="56">
        <v>255978886064336.16</v>
      </c>
      <c r="BU32" s="56">
        <v>160486969058513.12</v>
      </c>
      <c r="BV32" s="56">
        <v>312075407833475.81</v>
      </c>
      <c r="BW32" s="56">
        <v>299448852992788.5</v>
      </c>
      <c r="BX32" s="56">
        <v>356734049571652.62</v>
      </c>
      <c r="BY32" s="56">
        <v>310810311257904.25</v>
      </c>
      <c r="BZ32" s="56">
        <v>336678405376901.62</v>
      </c>
      <c r="CA32" s="56">
        <v>385060934754994.06</v>
      </c>
      <c r="CB32" s="56">
        <v>341353686380086.12</v>
      </c>
      <c r="CC32" s="56">
        <v>344096752363476.12</v>
      </c>
      <c r="CD32" s="56">
        <v>253532183158753.22</v>
      </c>
      <c r="CE32" s="56">
        <v>172685635469567.53</v>
      </c>
      <c r="CF32" s="56">
        <v>108904011200947.7</v>
      </c>
      <c r="CG32" s="56">
        <v>63775096030241.508</v>
      </c>
      <c r="CH32" s="56">
        <v>43747235301624.516</v>
      </c>
      <c r="CI32" s="56">
        <v>31796329183889.152</v>
      </c>
      <c r="CJ32" s="56">
        <v>18128817004469.008</v>
      </c>
      <c r="CK32" s="56">
        <v>5201231243432.9307</v>
      </c>
      <c r="CL32" s="56">
        <v>4026146943872.7109</v>
      </c>
      <c r="CM32" s="56">
        <v>1874640999110.1616</v>
      </c>
      <c r="CN32" s="56">
        <v>5379297662881.3223</v>
      </c>
      <c r="CO32" s="56">
        <v>3105005342903.5454</v>
      </c>
      <c r="CP32" s="55">
        <v>5041940201004.6074</v>
      </c>
    </row>
    <row r="33" spans="1:94" x14ac:dyDescent="0.25">
      <c r="A33" s="195">
        <v>305</v>
      </c>
      <c r="B33" s="133">
        <v>38100</v>
      </c>
      <c r="C33" s="37" t="s">
        <v>24</v>
      </c>
      <c r="D33" s="37">
        <v>7</v>
      </c>
      <c r="E33" s="52">
        <v>0.4679976851851852</v>
      </c>
      <c r="F33" s="185">
        <f t="shared" si="0"/>
        <v>65635</v>
      </c>
      <c r="G33" s="132">
        <v>27</v>
      </c>
      <c r="H33" s="37">
        <v>70</v>
      </c>
      <c r="I33" s="36">
        <v>741</v>
      </c>
      <c r="J33" s="121">
        <v>0.11780922717146976</v>
      </c>
      <c r="K33" s="36">
        <v>295</v>
      </c>
      <c r="L33" s="120">
        <v>93791.447898099999</v>
      </c>
      <c r="M33" s="119">
        <v>265.37222222222221</v>
      </c>
      <c r="N33" s="196">
        <v>305</v>
      </c>
      <c r="O33" s="115">
        <v>332</v>
      </c>
      <c r="P33" s="36">
        <v>42</v>
      </c>
      <c r="Q33" s="39">
        <v>38100</v>
      </c>
      <c r="R33" s="40">
        <v>114</v>
      </c>
      <c r="S33" s="131">
        <v>38100</v>
      </c>
      <c r="T33" s="38">
        <v>0.46771990740740743</v>
      </c>
      <c r="U33" s="38">
        <v>0.47151620370370373</v>
      </c>
      <c r="V33" s="150">
        <f t="shared" si="1"/>
        <v>65611.000000000015</v>
      </c>
      <c r="W33" s="150">
        <f t="shared" si="2"/>
        <v>65939.000000000015</v>
      </c>
      <c r="X33" s="37">
        <v>1</v>
      </c>
      <c r="Y33" s="37" t="s">
        <v>27</v>
      </c>
      <c r="Z33" s="63">
        <v>550.70209999999997</v>
      </c>
      <c r="AA33" s="63">
        <v>1687.2639999999999</v>
      </c>
      <c r="AB33" s="63">
        <v>220.40965848959999</v>
      </c>
      <c r="AC33" s="117">
        <v>35.749679999999998</v>
      </c>
      <c r="AD33" s="116">
        <v>202417796000000</v>
      </c>
      <c r="AE33" s="56">
        <v>137601771999999.98</v>
      </c>
      <c r="AF33" s="35">
        <v>4.3953897999134979</v>
      </c>
      <c r="AG33" s="35">
        <v>17.244783333333334</v>
      </c>
      <c r="AH33" s="35">
        <v>18.848028333333335</v>
      </c>
      <c r="AI33" s="35">
        <v>35.927460000000004</v>
      </c>
      <c r="AJ33" s="34">
        <v>1.4378690000000001</v>
      </c>
      <c r="AK33" s="62">
        <v>6.8719503999999993</v>
      </c>
      <c r="AL33" s="61">
        <v>120428560000000</v>
      </c>
      <c r="AM33" s="35">
        <v>6.0853754596392031</v>
      </c>
      <c r="AN33" s="35">
        <v>9.9150500000000008</v>
      </c>
      <c r="AO33" s="35">
        <v>14.113155000000001</v>
      </c>
      <c r="AP33" s="35">
        <v>42.399025000000002</v>
      </c>
      <c r="AQ33" s="60">
        <v>1.5203025000000001</v>
      </c>
      <c r="AR33" s="59">
        <v>0.8751962874431588</v>
      </c>
      <c r="AS33" s="115">
        <v>332</v>
      </c>
      <c r="AT33" s="56">
        <v>57399007775049.172</v>
      </c>
      <c r="AU33" s="56">
        <v>0</v>
      </c>
      <c r="AV33" s="56">
        <v>284277916184600.37</v>
      </c>
      <c r="AW33" s="56">
        <v>367668316259735.75</v>
      </c>
      <c r="AX33" s="56">
        <v>522062077214098.94</v>
      </c>
      <c r="AY33" s="56">
        <v>409418379850404.25</v>
      </c>
      <c r="AZ33" s="56">
        <v>392606262098014.44</v>
      </c>
      <c r="BA33" s="56">
        <v>450667858086970.06</v>
      </c>
      <c r="BB33" s="56">
        <v>240928805908282.66</v>
      </c>
      <c r="BC33" s="56">
        <v>149488859235995.72</v>
      </c>
      <c r="BD33" s="56">
        <v>159373508582214.78</v>
      </c>
      <c r="BE33" s="56">
        <v>95200069602928.625</v>
      </c>
      <c r="BF33" s="56">
        <v>58613265833529.922</v>
      </c>
      <c r="BG33" s="56">
        <v>42683874496386.93</v>
      </c>
      <c r="BH33" s="56">
        <v>16973946243928.215</v>
      </c>
      <c r="BI33" s="56">
        <v>13809794973919.365</v>
      </c>
      <c r="BJ33" s="56">
        <v>4264349912478.625</v>
      </c>
      <c r="BK33" s="56">
        <v>3559370054116.5405</v>
      </c>
      <c r="BL33" s="56">
        <v>1384234351283.7156</v>
      </c>
      <c r="BM33" s="56">
        <v>0</v>
      </c>
      <c r="BN33" s="56">
        <v>0</v>
      </c>
      <c r="BO33" s="56">
        <v>0</v>
      </c>
      <c r="BP33" s="56">
        <v>0</v>
      </c>
      <c r="BQ33" s="58">
        <v>0</v>
      </c>
      <c r="BR33" s="115">
        <v>332</v>
      </c>
      <c r="BS33" s="56">
        <v>1079873221599826.5</v>
      </c>
      <c r="BT33" s="56">
        <v>113255096250235.94</v>
      </c>
      <c r="BU33" s="56">
        <v>99537039767383.687</v>
      </c>
      <c r="BV33" s="56">
        <v>95613962379346.156</v>
      </c>
      <c r="BW33" s="56">
        <v>57198164572792.641</v>
      </c>
      <c r="BX33" s="56">
        <v>143450684962671.44</v>
      </c>
      <c r="BY33" s="56">
        <v>86128690429302.406</v>
      </c>
      <c r="BZ33" s="56">
        <v>54602815647845.336</v>
      </c>
      <c r="CA33" s="56">
        <v>58825295085976.875</v>
      </c>
      <c r="CB33" s="56">
        <v>33620755894660.871</v>
      </c>
      <c r="CC33" s="56">
        <v>31891552694562.875</v>
      </c>
      <c r="CD33" s="56">
        <v>17357181833926.713</v>
      </c>
      <c r="CE33" s="56">
        <v>22720226260583.793</v>
      </c>
      <c r="CF33" s="56">
        <v>1414952596712.3972</v>
      </c>
      <c r="CG33" s="56">
        <v>7124182144604.4687</v>
      </c>
      <c r="CH33" s="56">
        <v>1107803392720.0186</v>
      </c>
      <c r="CI33" s="56">
        <v>1505057608687.4897</v>
      </c>
      <c r="CJ33" s="56">
        <v>1319993319321.5789</v>
      </c>
      <c r="CK33" s="56">
        <v>974379462816.93555</v>
      </c>
      <c r="CL33" s="56">
        <v>0</v>
      </c>
      <c r="CM33" s="56">
        <v>2089592633929.3757</v>
      </c>
      <c r="CN33" s="56">
        <v>0</v>
      </c>
      <c r="CO33" s="56">
        <v>1953795906536.4109</v>
      </c>
      <c r="CP33" s="55">
        <v>0</v>
      </c>
    </row>
    <row r="34" spans="1:94" x14ac:dyDescent="0.25">
      <c r="A34" s="195"/>
      <c r="B34" s="133">
        <v>38100</v>
      </c>
      <c r="C34" s="37" t="s">
        <v>24</v>
      </c>
      <c r="D34" s="37">
        <v>7</v>
      </c>
      <c r="E34" s="52"/>
      <c r="F34" s="185"/>
      <c r="G34" s="132">
        <v>27</v>
      </c>
      <c r="H34" s="37">
        <v>70</v>
      </c>
      <c r="I34" s="36">
        <v>741</v>
      </c>
      <c r="J34" s="121">
        <v>0.11780922717146976</v>
      </c>
      <c r="K34" s="36">
        <v>295</v>
      </c>
      <c r="L34" s="120">
        <v>93793.516325199991</v>
      </c>
      <c r="M34" s="119">
        <v>265.37222222222221</v>
      </c>
      <c r="N34" s="196"/>
      <c r="O34" s="115">
        <v>333</v>
      </c>
      <c r="P34" s="36">
        <v>43</v>
      </c>
      <c r="Q34" s="39">
        <v>38100</v>
      </c>
      <c r="R34" s="40">
        <v>114</v>
      </c>
      <c r="S34" s="131">
        <v>38100</v>
      </c>
      <c r="T34" s="38">
        <v>0.47166666666666668</v>
      </c>
      <c r="U34" s="38">
        <v>0.47384259259259259</v>
      </c>
      <c r="V34" s="150">
        <f t="shared" si="1"/>
        <v>65952.000000000015</v>
      </c>
      <c r="W34" s="150">
        <f t="shared" si="2"/>
        <v>66140</v>
      </c>
      <c r="X34" s="37">
        <v>10</v>
      </c>
      <c r="Y34" s="37">
        <v>0</v>
      </c>
      <c r="Z34" s="63">
        <v>528.77779999999996</v>
      </c>
      <c r="AA34" s="63">
        <v>1191.057</v>
      </c>
      <c r="AB34" s="63">
        <v>400.10558451360004</v>
      </c>
      <c r="AC34" s="117">
        <v>1.0185249999999999</v>
      </c>
      <c r="AD34" s="116">
        <v>1437670920000000</v>
      </c>
      <c r="AE34" s="56">
        <v>1356869920000000</v>
      </c>
      <c r="AF34" s="35">
        <v>21.162227603181883</v>
      </c>
      <c r="AG34" s="35">
        <v>14.0869</v>
      </c>
      <c r="AH34" s="35">
        <v>16.830349999999999</v>
      </c>
      <c r="AI34" s="35">
        <v>33.9143975</v>
      </c>
      <c r="AJ34" s="34">
        <v>1.4478905000000002</v>
      </c>
      <c r="AK34" s="62">
        <v>10.132639999999999</v>
      </c>
      <c r="AL34" s="61">
        <v>431953760000000</v>
      </c>
      <c r="AM34" s="35">
        <v>13.19012629522312</v>
      </c>
      <c r="AN34" s="35">
        <v>9.9679925000000011</v>
      </c>
      <c r="AO34" s="35">
        <v>14.932902500000001</v>
      </c>
      <c r="AP34" s="35">
        <v>49.712615</v>
      </c>
      <c r="AQ34" s="60">
        <v>1.7365662500000001</v>
      </c>
      <c r="AR34" s="59">
        <v>0.31834574090934231</v>
      </c>
      <c r="AS34" s="115">
        <v>333</v>
      </c>
      <c r="AT34" s="56">
        <v>42589373133880.18</v>
      </c>
      <c r="AU34" s="56">
        <v>1471397871781900.7</v>
      </c>
      <c r="AV34" s="56">
        <v>2634321842204577.5</v>
      </c>
      <c r="AW34" s="56">
        <v>2553270212679407</v>
      </c>
      <c r="AX34" s="56">
        <v>3858962231730782.5</v>
      </c>
      <c r="AY34" s="56">
        <v>3936957765484144</v>
      </c>
      <c r="AZ34" s="56">
        <v>3313216517122280</v>
      </c>
      <c r="BA34" s="56">
        <v>2450255741149098</v>
      </c>
      <c r="BB34" s="56">
        <v>1130632962645491.2</v>
      </c>
      <c r="BC34" s="56">
        <v>642223939608373.12</v>
      </c>
      <c r="BD34" s="56">
        <v>322385716867484.5</v>
      </c>
      <c r="BE34" s="56">
        <v>212512291870405.19</v>
      </c>
      <c r="BF34" s="56">
        <v>102370295581039.44</v>
      </c>
      <c r="BG34" s="56">
        <v>78789874023367.687</v>
      </c>
      <c r="BH34" s="56">
        <v>42906236747224.547</v>
      </c>
      <c r="BI34" s="56">
        <v>41488793855963.719</v>
      </c>
      <c r="BJ34" s="56">
        <v>15392348335008.248</v>
      </c>
      <c r="BK34" s="56">
        <v>5894217683998.4023</v>
      </c>
      <c r="BL34" s="56">
        <v>5946903317540.9512</v>
      </c>
      <c r="BM34" s="56">
        <v>0</v>
      </c>
      <c r="BN34" s="56">
        <v>0</v>
      </c>
      <c r="BO34" s="56">
        <v>0</v>
      </c>
      <c r="BP34" s="56">
        <v>1247570645250.52</v>
      </c>
      <c r="BQ34" s="58">
        <v>0</v>
      </c>
      <c r="BR34" s="115">
        <v>333</v>
      </c>
      <c r="BS34" s="56">
        <v>2110048252887618.7</v>
      </c>
      <c r="BT34" s="56">
        <v>865052241242302.62</v>
      </c>
      <c r="BU34" s="56">
        <v>946195758838110</v>
      </c>
      <c r="BV34" s="56">
        <v>1125466270154130.9</v>
      </c>
      <c r="BW34" s="56">
        <v>330935417220690.37</v>
      </c>
      <c r="BX34" s="56">
        <v>419914556163207.69</v>
      </c>
      <c r="BY34" s="56">
        <v>260474314519918.62</v>
      </c>
      <c r="BZ34" s="56">
        <v>204764889484303.31</v>
      </c>
      <c r="CA34" s="56">
        <v>184041153330026.78</v>
      </c>
      <c r="CB34" s="56">
        <v>105092348663916.28</v>
      </c>
      <c r="CC34" s="56">
        <v>84845165746160.203</v>
      </c>
      <c r="CD34" s="56">
        <v>49292978469606.844</v>
      </c>
      <c r="CE34" s="56">
        <v>38208024094336.047</v>
      </c>
      <c r="CF34" s="56">
        <v>19640479400135.398</v>
      </c>
      <c r="CG34" s="56">
        <v>7901818727325.8643</v>
      </c>
      <c r="CH34" s="56">
        <v>8921691671108.793</v>
      </c>
      <c r="CI34" s="56">
        <v>5005237457917.7266</v>
      </c>
      <c r="CJ34" s="56">
        <v>7636418049382.7783</v>
      </c>
      <c r="CK34" s="56">
        <v>3311701734101.5103</v>
      </c>
      <c r="CL34" s="56">
        <v>2334523874955.7383</v>
      </c>
      <c r="CM34" s="56">
        <v>4270750546353.3262</v>
      </c>
      <c r="CN34" s="56">
        <v>8755781379734.3115</v>
      </c>
      <c r="CO34" s="56">
        <v>24539208125978.312</v>
      </c>
      <c r="CP34" s="55">
        <v>39759907107565.797</v>
      </c>
    </row>
    <row r="35" spans="1:94" x14ac:dyDescent="0.25">
      <c r="A35" s="195"/>
      <c r="B35" s="133">
        <v>38100</v>
      </c>
      <c r="C35" s="37" t="s">
        <v>24</v>
      </c>
      <c r="D35" s="37">
        <v>7</v>
      </c>
      <c r="E35" s="52"/>
      <c r="F35" s="185"/>
      <c r="G35" s="132">
        <v>27</v>
      </c>
      <c r="H35" s="37">
        <v>70</v>
      </c>
      <c r="I35" s="36">
        <v>741</v>
      </c>
      <c r="J35" s="121">
        <v>0.11780922717146976</v>
      </c>
      <c r="K35" s="36">
        <v>295</v>
      </c>
      <c r="L35" s="120">
        <v>93796.274227999995</v>
      </c>
      <c r="M35" s="119">
        <v>265.37222222222221</v>
      </c>
      <c r="N35" s="196"/>
      <c r="O35" s="115">
        <v>334</v>
      </c>
      <c r="P35" s="36">
        <v>44</v>
      </c>
      <c r="Q35" s="39">
        <v>38100</v>
      </c>
      <c r="R35" s="40">
        <v>114</v>
      </c>
      <c r="S35" s="131">
        <v>38100</v>
      </c>
      <c r="T35" s="38">
        <v>0.47395833333333331</v>
      </c>
      <c r="U35" s="38">
        <v>0.47576388888888888</v>
      </c>
      <c r="V35" s="150">
        <f t="shared" si="1"/>
        <v>66150</v>
      </c>
      <c r="W35" s="150">
        <f t="shared" si="2"/>
        <v>66306</v>
      </c>
      <c r="X35" s="37">
        <v>30</v>
      </c>
      <c r="Y35" s="37">
        <v>0</v>
      </c>
      <c r="Z35" s="63">
        <v>628.73249999999996</v>
      </c>
      <c r="AA35" s="63">
        <v>578.84079999999994</v>
      </c>
      <c r="AB35" s="63">
        <v>232.21599486735997</v>
      </c>
      <c r="AC35" s="117">
        <v>0.96127370000000001</v>
      </c>
      <c r="AD35" s="116">
        <v>1.642274E+16</v>
      </c>
      <c r="AE35" s="56">
        <v>1.6782168E+16</v>
      </c>
      <c r="AF35" s="35">
        <v>186.85324353889828</v>
      </c>
      <c r="AG35" s="35">
        <v>17.221003333333332</v>
      </c>
      <c r="AH35" s="35">
        <v>19.914026666666668</v>
      </c>
      <c r="AI35" s="35">
        <v>27.713483333333333</v>
      </c>
      <c r="AJ35" s="34">
        <v>1.39821</v>
      </c>
      <c r="AK35" s="62">
        <v>15.233511999999999</v>
      </c>
      <c r="AL35" s="61">
        <v>6628672000000000</v>
      </c>
      <c r="AM35" s="35">
        <v>26.579421153382821</v>
      </c>
      <c r="AN35" s="35">
        <v>12.427733333333334</v>
      </c>
      <c r="AO35" s="35">
        <v>13.353110000000001</v>
      </c>
      <c r="AP35" s="35">
        <v>23.890416666666667</v>
      </c>
      <c r="AQ35" s="60">
        <v>1.3479243333333333</v>
      </c>
      <c r="AR35" s="59">
        <v>0.39498305582449178</v>
      </c>
      <c r="AS35" s="115">
        <v>334</v>
      </c>
      <c r="AT35" s="56">
        <v>151423661640622.56</v>
      </c>
      <c r="AU35" s="56">
        <v>1.7142146862143424E+16</v>
      </c>
      <c r="AV35" s="56">
        <v>6723884111590871</v>
      </c>
      <c r="AW35" s="56">
        <v>1.8263226481340172E+16</v>
      </c>
      <c r="AX35" s="56">
        <v>2.2116376358203352E+16</v>
      </c>
      <c r="AY35" s="56">
        <v>2.4807188902581212E+16</v>
      </c>
      <c r="AZ35" s="56">
        <v>3.7512758548352424E+16</v>
      </c>
      <c r="BA35" s="56">
        <v>3.863302866330232E+16</v>
      </c>
      <c r="BB35" s="56">
        <v>3.6384098335821432E+16</v>
      </c>
      <c r="BC35" s="56">
        <v>2.7097209797643904E+16</v>
      </c>
      <c r="BD35" s="56">
        <v>1.7351210118352602E+16</v>
      </c>
      <c r="BE35" s="56">
        <v>9706974931297522</v>
      </c>
      <c r="BF35" s="56">
        <v>3197734072957986</v>
      </c>
      <c r="BG35" s="56">
        <v>1269643462917768.7</v>
      </c>
      <c r="BH35" s="56">
        <v>263345104978450.12</v>
      </c>
      <c r="BI35" s="56">
        <v>80283108432835.391</v>
      </c>
      <c r="BJ35" s="56">
        <v>27029935389026.898</v>
      </c>
      <c r="BK35" s="56">
        <v>46274365344041.078</v>
      </c>
      <c r="BL35" s="56">
        <v>16856760067907.619</v>
      </c>
      <c r="BM35" s="56">
        <v>0</v>
      </c>
      <c r="BN35" s="56">
        <v>0</v>
      </c>
      <c r="BO35" s="56">
        <v>14386535594745.107</v>
      </c>
      <c r="BP35" s="56">
        <v>0</v>
      </c>
      <c r="BQ35" s="58">
        <v>0</v>
      </c>
      <c r="BR35" s="115">
        <v>334</v>
      </c>
      <c r="BS35" s="56">
        <v>1.0247058943899574E+16</v>
      </c>
      <c r="BT35" s="56">
        <v>2.4110926262146316E+16</v>
      </c>
      <c r="BU35" s="56">
        <v>1.951484043268214E+16</v>
      </c>
      <c r="BV35" s="56">
        <v>1.881771182187074E+16</v>
      </c>
      <c r="BW35" s="56">
        <v>1.609719777780377E+16</v>
      </c>
      <c r="BX35" s="56">
        <v>8412783685472121</v>
      </c>
      <c r="BY35" s="56">
        <v>4118993290190384.5</v>
      </c>
      <c r="BZ35" s="56">
        <v>1768848634320555.7</v>
      </c>
      <c r="CA35" s="56">
        <v>724859609164454.12</v>
      </c>
      <c r="CB35" s="56">
        <v>334305814667817.25</v>
      </c>
      <c r="CC35" s="56">
        <v>326513124019380.12</v>
      </c>
      <c r="CD35" s="56">
        <v>145964055093833.25</v>
      </c>
      <c r="CE35" s="56">
        <v>107039062039429.02</v>
      </c>
      <c r="CF35" s="56">
        <v>58787383232909.586</v>
      </c>
      <c r="CG35" s="56">
        <v>49271487810296.227</v>
      </c>
      <c r="CH35" s="56">
        <v>20901743300334.426</v>
      </c>
      <c r="CI35" s="56">
        <v>23788420939364.035</v>
      </c>
      <c r="CJ35" s="56">
        <v>7471308487101.0283</v>
      </c>
      <c r="CK35" s="56">
        <v>0</v>
      </c>
      <c r="CL35" s="56">
        <v>5352795902962.1865</v>
      </c>
      <c r="CM35" s="56">
        <v>17254367171661.947</v>
      </c>
      <c r="CN35" s="56">
        <v>53469733658099.266</v>
      </c>
      <c r="CO35" s="56">
        <v>113812676484260.34</v>
      </c>
      <c r="CP35" s="55">
        <v>139863442658349.91</v>
      </c>
    </row>
    <row r="36" spans="1:94" x14ac:dyDescent="0.25">
      <c r="A36" s="195"/>
      <c r="B36" s="133">
        <v>38100</v>
      </c>
      <c r="C36" s="37" t="s">
        <v>24</v>
      </c>
      <c r="D36" s="37">
        <v>7</v>
      </c>
      <c r="E36" s="52">
        <v>0.47170138888888885</v>
      </c>
      <c r="F36" s="185">
        <f t="shared" si="0"/>
        <v>65955</v>
      </c>
      <c r="G36" s="132">
        <v>26.5</v>
      </c>
      <c r="H36" s="37">
        <v>70</v>
      </c>
      <c r="I36" s="36">
        <v>740</v>
      </c>
      <c r="J36" s="121">
        <v>0.11780922717146976</v>
      </c>
      <c r="K36" s="36">
        <v>295</v>
      </c>
      <c r="L36" s="120">
        <v>93795.584752299997</v>
      </c>
      <c r="M36" s="119">
        <v>265.37222222222221</v>
      </c>
      <c r="N36" s="196"/>
      <c r="O36" s="115">
        <v>335</v>
      </c>
      <c r="P36" s="36">
        <v>45</v>
      </c>
      <c r="Q36" s="39">
        <v>38100</v>
      </c>
      <c r="R36" s="40">
        <v>114</v>
      </c>
      <c r="S36" s="131">
        <v>38100</v>
      </c>
      <c r="T36" s="38">
        <v>0.47776620370370365</v>
      </c>
      <c r="U36" s="38">
        <v>0.48017361111111106</v>
      </c>
      <c r="V36" s="150">
        <f t="shared" si="1"/>
        <v>66479</v>
      </c>
      <c r="W36" s="150">
        <f t="shared" si="2"/>
        <v>66687</v>
      </c>
      <c r="X36" s="37">
        <v>1</v>
      </c>
      <c r="Y36" s="37" t="s">
        <v>27</v>
      </c>
      <c r="Z36" s="63">
        <v>585.86130000000003</v>
      </c>
      <c r="AA36" s="63">
        <v>928.22969999999998</v>
      </c>
      <c r="AB36" s="63">
        <v>42.647606389469999</v>
      </c>
      <c r="AC36" s="117">
        <v>41.361710000000002</v>
      </c>
      <c r="AD36" s="116">
        <v>242420080000000</v>
      </c>
      <c r="AE36" s="56">
        <v>162204196000000</v>
      </c>
      <c r="AF36" s="35">
        <v>6.6562380183388621</v>
      </c>
      <c r="AG36" s="35">
        <v>10.993245</v>
      </c>
      <c r="AH36" s="35">
        <v>16.400575</v>
      </c>
      <c r="AI36" s="35">
        <v>34.062752499999995</v>
      </c>
      <c r="AJ36" s="34">
        <v>1.5129572499999999</v>
      </c>
      <c r="AK36" s="62">
        <v>5.2509883999999998</v>
      </c>
      <c r="AL36" s="61">
        <v>141630804000000</v>
      </c>
      <c r="AM36" s="35">
        <v>14.965690751769404</v>
      </c>
      <c r="AN36" s="35">
        <v>12.28445</v>
      </c>
      <c r="AO36" s="35">
        <v>16.181895000000001</v>
      </c>
      <c r="AP36" s="35">
        <v>63.630629999999996</v>
      </c>
      <c r="AQ36" s="60">
        <v>1.630295</v>
      </c>
      <c r="AR36" s="59">
        <v>0.87316362642061374</v>
      </c>
      <c r="AS36" s="115">
        <v>335</v>
      </c>
      <c r="AT36" s="56">
        <v>35821994536328.211</v>
      </c>
      <c r="AU36" s="56">
        <v>591031690352816.25</v>
      </c>
      <c r="AV36" s="56">
        <v>686628616406439.75</v>
      </c>
      <c r="AW36" s="56">
        <v>403174688950211</v>
      </c>
      <c r="AX36" s="56">
        <v>158012518905395.53</v>
      </c>
      <c r="AY36" s="56">
        <v>527232639219376.75</v>
      </c>
      <c r="AZ36" s="56">
        <v>399948955237910.25</v>
      </c>
      <c r="BA36" s="56">
        <v>306346345993014.62</v>
      </c>
      <c r="BB36" s="56">
        <v>248377395173491.81</v>
      </c>
      <c r="BC36" s="56">
        <v>111948183064652.34</v>
      </c>
      <c r="BD36" s="56">
        <v>154023087892171.41</v>
      </c>
      <c r="BE36" s="56">
        <v>122698912243579.42</v>
      </c>
      <c r="BF36" s="56">
        <v>59967078732083.836</v>
      </c>
      <c r="BG36" s="56">
        <v>34255880673889.633</v>
      </c>
      <c r="BH36" s="56">
        <v>27064230371987.836</v>
      </c>
      <c r="BI36" s="56">
        <v>8004248637628.5215</v>
      </c>
      <c r="BJ36" s="56">
        <v>7186998110210.3975</v>
      </c>
      <c r="BK36" s="56">
        <v>2036307812917.8743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58">
        <v>0</v>
      </c>
      <c r="BR36" s="115">
        <v>335</v>
      </c>
      <c r="BS36" s="56">
        <v>0</v>
      </c>
      <c r="BT36" s="56">
        <v>608112779276047</v>
      </c>
      <c r="BU36" s="56">
        <v>374190736233003.75</v>
      </c>
      <c r="BV36" s="56">
        <v>408115347590125.31</v>
      </c>
      <c r="BW36" s="56">
        <v>180043024006808.37</v>
      </c>
      <c r="BX36" s="56">
        <v>86389281761175.609</v>
      </c>
      <c r="BY36" s="56">
        <v>115107603693535.83</v>
      </c>
      <c r="BZ36" s="56">
        <v>141150062785891.72</v>
      </c>
      <c r="CA36" s="56">
        <v>59333851524978.047</v>
      </c>
      <c r="CB36" s="56">
        <v>66112369809324.984</v>
      </c>
      <c r="CC36" s="56">
        <v>29934060303957.98</v>
      </c>
      <c r="CD36" s="56">
        <v>84293354682984.953</v>
      </c>
      <c r="CE36" s="56">
        <v>30168910025585.695</v>
      </c>
      <c r="CF36" s="56">
        <v>10387399596316.279</v>
      </c>
      <c r="CG36" s="56">
        <v>16400330238197.578</v>
      </c>
      <c r="CH36" s="56">
        <v>5651580121916.5547</v>
      </c>
      <c r="CI36" s="56">
        <v>11089899864887.742</v>
      </c>
      <c r="CJ36" s="56">
        <v>7380474127346.0107</v>
      </c>
      <c r="CK36" s="56">
        <v>4701005440780.9238</v>
      </c>
      <c r="CL36" s="56">
        <v>2448234450714.0029</v>
      </c>
      <c r="CM36" s="56">
        <v>2213299784887.2187</v>
      </c>
      <c r="CN36" s="56">
        <v>2491571203485.0347</v>
      </c>
      <c r="CO36" s="56">
        <v>2392823478049.1436</v>
      </c>
      <c r="CP36" s="55">
        <v>0</v>
      </c>
    </row>
    <row r="37" spans="1:94" x14ac:dyDescent="0.25">
      <c r="A37" s="195"/>
      <c r="B37" s="133">
        <v>38100</v>
      </c>
      <c r="C37" s="37" t="s">
        <v>24</v>
      </c>
      <c r="D37" s="37">
        <v>7</v>
      </c>
      <c r="E37" s="52"/>
      <c r="F37" s="185"/>
      <c r="G37" s="132">
        <v>26.5</v>
      </c>
      <c r="H37" s="37">
        <v>70</v>
      </c>
      <c r="I37" s="36">
        <v>740</v>
      </c>
      <c r="J37" s="121">
        <v>0.11780922717146976</v>
      </c>
      <c r="K37" s="36">
        <v>295</v>
      </c>
      <c r="L37" s="120">
        <v>93790.06894669999</v>
      </c>
      <c r="M37" s="119">
        <v>265.37222222222221</v>
      </c>
      <c r="N37" s="196"/>
      <c r="O37" s="115">
        <v>336</v>
      </c>
      <c r="P37" s="36">
        <v>46</v>
      </c>
      <c r="Q37" s="39">
        <v>38100</v>
      </c>
      <c r="R37" s="40">
        <v>114</v>
      </c>
      <c r="S37" s="131">
        <v>38100</v>
      </c>
      <c r="T37" s="38">
        <v>0.48072916666666665</v>
      </c>
      <c r="U37" s="38">
        <v>0.48356481481481484</v>
      </c>
      <c r="V37" s="150">
        <f t="shared" si="1"/>
        <v>66735</v>
      </c>
      <c r="W37" s="150">
        <f t="shared" si="2"/>
        <v>66980.000000000015</v>
      </c>
      <c r="X37" s="37">
        <v>1</v>
      </c>
      <c r="Y37" s="37" t="s">
        <v>27</v>
      </c>
      <c r="Z37" s="63">
        <v>515.86180000000002</v>
      </c>
      <c r="AA37" s="63">
        <v>2409.87</v>
      </c>
      <c r="AB37" s="63">
        <v>63.040705080599999</v>
      </c>
      <c r="AC37" s="117">
        <v>31.782579999999999</v>
      </c>
      <c r="AD37" s="116">
        <v>176952104000000</v>
      </c>
      <c r="AE37" s="56">
        <v>127523703999999.98</v>
      </c>
      <c r="AF37" s="35">
        <v>5.6656817042298711</v>
      </c>
      <c r="AG37" s="35">
        <v>17.107250000000001</v>
      </c>
      <c r="AH37" s="35">
        <v>19.472922499999999</v>
      </c>
      <c r="AI37" s="35">
        <v>40.637430000000002</v>
      </c>
      <c r="AJ37" s="34">
        <v>1.53230175</v>
      </c>
      <c r="AK37" s="62">
        <v>3.5188187999999996</v>
      </c>
      <c r="AL37" s="61">
        <v>111367284000000</v>
      </c>
      <c r="AM37" s="35">
        <v>6.4455668604651528</v>
      </c>
      <c r="AN37" s="35">
        <v>10.58775</v>
      </c>
      <c r="AO37" s="35">
        <v>17.426670000000001</v>
      </c>
      <c r="AP37" s="35">
        <v>55.175910000000002</v>
      </c>
      <c r="AQ37" s="60">
        <v>1.5777155</v>
      </c>
      <c r="AR37" s="59">
        <v>0.87330653444633322</v>
      </c>
      <c r="AS37" s="115">
        <v>336</v>
      </c>
      <c r="AT37" s="56">
        <v>56010754084913.258</v>
      </c>
      <c r="AU37" s="56">
        <v>0</v>
      </c>
      <c r="AV37" s="56">
        <v>228652252392159.44</v>
      </c>
      <c r="AW37" s="56">
        <v>317200494579222.94</v>
      </c>
      <c r="AX37" s="56">
        <v>360587904425645.69</v>
      </c>
      <c r="AY37" s="56">
        <v>371675601123022.87</v>
      </c>
      <c r="AZ37" s="56">
        <v>332260789665863.87</v>
      </c>
      <c r="BA37" s="56">
        <v>224065221242725.19</v>
      </c>
      <c r="BB37" s="56">
        <v>307803809405834.5</v>
      </c>
      <c r="BC37" s="56">
        <v>190968975728552.72</v>
      </c>
      <c r="BD37" s="56">
        <v>165442833419784.87</v>
      </c>
      <c r="BE37" s="56">
        <v>123091522119437.39</v>
      </c>
      <c r="BF37" s="56">
        <v>57615066093958.055</v>
      </c>
      <c r="BG37" s="56">
        <v>55811882903798.633</v>
      </c>
      <c r="BH37" s="56">
        <v>29829285639371.453</v>
      </c>
      <c r="BI37" s="56">
        <v>28810294273729.965</v>
      </c>
      <c r="BJ37" s="56">
        <v>8083355478512.6777</v>
      </c>
      <c r="BK37" s="56">
        <v>5439295336455.2441</v>
      </c>
      <c r="BL37" s="56">
        <v>1424971727479.2336</v>
      </c>
      <c r="BM37" s="56">
        <v>0</v>
      </c>
      <c r="BN37" s="56">
        <v>0</v>
      </c>
      <c r="BO37" s="56">
        <v>0</v>
      </c>
      <c r="BP37" s="56">
        <v>0</v>
      </c>
      <c r="BQ37" s="58">
        <v>0</v>
      </c>
      <c r="BR37" s="115">
        <v>336</v>
      </c>
      <c r="BS37" s="56">
        <v>0</v>
      </c>
      <c r="BT37" s="56">
        <v>385132792193983.25</v>
      </c>
      <c r="BU37" s="56">
        <v>244432478100150.69</v>
      </c>
      <c r="BV37" s="56">
        <v>173419163112472.69</v>
      </c>
      <c r="BW37" s="56">
        <v>182257846754094.28</v>
      </c>
      <c r="BX37" s="56">
        <v>166882185868164.06</v>
      </c>
      <c r="BY37" s="56">
        <v>163377638300500.84</v>
      </c>
      <c r="BZ37" s="56">
        <v>118645287688602.86</v>
      </c>
      <c r="CA37" s="56">
        <v>107972349101357.73</v>
      </c>
      <c r="CB37" s="56">
        <v>68233013833911.156</v>
      </c>
      <c r="CC37" s="56">
        <v>73543931039465.875</v>
      </c>
      <c r="CD37" s="56">
        <v>31225877347410.148</v>
      </c>
      <c r="CE37" s="56">
        <v>14707860077016.92</v>
      </c>
      <c r="CF37" s="56">
        <v>9507595316473.2266</v>
      </c>
      <c r="CG37" s="56">
        <v>11260960850748.131</v>
      </c>
      <c r="CH37" s="56">
        <v>2004712644053.7261</v>
      </c>
      <c r="CI37" s="56">
        <v>5074303410634.6855</v>
      </c>
      <c r="CJ37" s="56">
        <v>1780619800938.1077</v>
      </c>
      <c r="CK37" s="56">
        <v>1531997909512.5227</v>
      </c>
      <c r="CL37" s="56">
        <v>3293623602353.9775</v>
      </c>
      <c r="CM37" s="56">
        <v>0</v>
      </c>
      <c r="CN37" s="56">
        <v>1678411002411.8782</v>
      </c>
      <c r="CO37" s="56">
        <v>0</v>
      </c>
      <c r="CP37" s="55">
        <v>1772018712409.8069</v>
      </c>
    </row>
    <row r="38" spans="1:94" x14ac:dyDescent="0.25">
      <c r="A38" s="195"/>
      <c r="B38" s="133">
        <v>38100</v>
      </c>
      <c r="C38" s="37" t="s">
        <v>24</v>
      </c>
      <c r="D38" s="37">
        <v>7</v>
      </c>
      <c r="E38" s="52">
        <v>0.47358796296296296</v>
      </c>
      <c r="F38" s="185">
        <f t="shared" si="0"/>
        <v>66118</v>
      </c>
      <c r="G38" s="132">
        <v>26.5</v>
      </c>
      <c r="H38" s="37">
        <v>70</v>
      </c>
      <c r="I38" s="36">
        <v>742</v>
      </c>
      <c r="J38" s="121">
        <v>0.11780922717146976</v>
      </c>
      <c r="K38" s="36">
        <v>295</v>
      </c>
      <c r="L38" s="120">
        <v>93794.205800899988</v>
      </c>
      <c r="M38" s="119">
        <v>265.37222222222221</v>
      </c>
      <c r="N38" s="196"/>
      <c r="O38" s="115">
        <v>337</v>
      </c>
      <c r="P38" s="36">
        <v>47</v>
      </c>
      <c r="Q38" s="39">
        <v>38100</v>
      </c>
      <c r="R38" s="40">
        <v>114</v>
      </c>
      <c r="S38" s="131">
        <v>38100</v>
      </c>
      <c r="T38" s="38">
        <v>0.48388888888888887</v>
      </c>
      <c r="U38" s="38">
        <v>0.48641203703703706</v>
      </c>
      <c r="V38" s="150">
        <f t="shared" si="1"/>
        <v>67008</v>
      </c>
      <c r="W38" s="150">
        <f t="shared" si="2"/>
        <v>67226.000000000015</v>
      </c>
      <c r="X38" s="37">
        <v>1</v>
      </c>
      <c r="Y38" s="37" t="s">
        <v>27</v>
      </c>
      <c r="Z38" s="63">
        <v>462.21460000000002</v>
      </c>
      <c r="AA38" s="63">
        <v>3856.739</v>
      </c>
      <c r="AB38" s="63">
        <v>113.26370819986001</v>
      </c>
      <c r="AC38" s="117">
        <v>26.799119999999998</v>
      </c>
      <c r="AD38" s="116">
        <v>166610668000000</v>
      </c>
      <c r="AE38" s="56">
        <v>122943380000000</v>
      </c>
      <c r="AF38" s="35">
        <v>3.1063587479115728</v>
      </c>
      <c r="AG38" s="35">
        <v>13.685140000000001</v>
      </c>
      <c r="AH38" s="35">
        <v>17.717834000000003</v>
      </c>
      <c r="AI38" s="35">
        <v>39.455249999999999</v>
      </c>
      <c r="AJ38" s="34">
        <v>1.5152019999999999</v>
      </c>
      <c r="AK38" s="62">
        <v>3.8234531999999994</v>
      </c>
      <c r="AL38" s="61">
        <v>106835876000000</v>
      </c>
      <c r="AM38" s="35">
        <v>0</v>
      </c>
      <c r="AN38" s="35">
        <v>17.852900000000002</v>
      </c>
      <c r="AO38" s="35">
        <v>20.14059</v>
      </c>
      <c r="AP38" s="35">
        <v>40.478816666666667</v>
      </c>
      <c r="AQ38" s="60">
        <v>1.5956060000000001</v>
      </c>
      <c r="AR38" s="59">
        <v>0.86898437313176191</v>
      </c>
      <c r="AS38" s="115">
        <v>337</v>
      </c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8"/>
      <c r="BR38" s="115">
        <v>337</v>
      </c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5"/>
    </row>
    <row r="39" spans="1:94" x14ac:dyDescent="0.25">
      <c r="A39" s="195"/>
      <c r="B39" s="133">
        <v>38100</v>
      </c>
      <c r="C39" s="37" t="s">
        <v>24</v>
      </c>
      <c r="D39" s="37">
        <v>7</v>
      </c>
      <c r="E39" s="52"/>
      <c r="F39" s="185"/>
      <c r="G39" s="132">
        <v>27.5</v>
      </c>
      <c r="H39" s="37">
        <v>70</v>
      </c>
      <c r="I39" s="36">
        <v>748</v>
      </c>
      <c r="J39" s="121">
        <v>0.11780922717146976</v>
      </c>
      <c r="K39" s="36">
        <v>295</v>
      </c>
      <c r="L39" s="120">
        <v>93775.589957000004</v>
      </c>
      <c r="M39" s="119">
        <v>265.37222222222221</v>
      </c>
      <c r="N39" s="196"/>
      <c r="O39" s="115">
        <v>338</v>
      </c>
      <c r="P39" s="36"/>
      <c r="Q39" s="39"/>
      <c r="R39" s="40"/>
      <c r="S39" s="131">
        <v>38100</v>
      </c>
      <c r="T39" s="38"/>
      <c r="U39" s="38"/>
      <c r="V39" s="150"/>
      <c r="W39" s="150"/>
      <c r="X39" s="37"/>
      <c r="Y39" s="37"/>
      <c r="Z39" s="63"/>
      <c r="AA39" s="63"/>
      <c r="AB39" s="63"/>
      <c r="AC39" s="117"/>
      <c r="AD39" s="116"/>
      <c r="AE39" s="56"/>
      <c r="AF39" s="35"/>
      <c r="AG39" s="35"/>
      <c r="AH39" s="35"/>
      <c r="AI39" s="35"/>
      <c r="AJ39" s="34"/>
      <c r="AK39" s="62"/>
      <c r="AL39" s="61"/>
      <c r="AM39" s="35"/>
      <c r="AN39" s="35"/>
      <c r="AO39" s="35"/>
      <c r="AP39" s="35"/>
      <c r="AQ39" s="60"/>
      <c r="AR39" s="59"/>
      <c r="AS39" s="115">
        <v>338</v>
      </c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8"/>
      <c r="BR39" s="115">
        <v>338</v>
      </c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5"/>
    </row>
    <row r="40" spans="1:94" x14ac:dyDescent="0.25">
      <c r="A40" s="195">
        <v>306</v>
      </c>
      <c r="B40" s="133">
        <v>38100</v>
      </c>
      <c r="C40" s="37" t="s">
        <v>24</v>
      </c>
      <c r="D40" s="37">
        <v>7</v>
      </c>
      <c r="E40" s="52">
        <v>0.61898148148148147</v>
      </c>
      <c r="F40" s="185">
        <f t="shared" si="0"/>
        <v>78680</v>
      </c>
      <c r="G40" s="132">
        <v>26.5</v>
      </c>
      <c r="H40" s="37">
        <v>67</v>
      </c>
      <c r="I40" s="36">
        <v>774</v>
      </c>
      <c r="J40" s="121">
        <v>0.12341619038979104</v>
      </c>
      <c r="K40" s="36">
        <v>298</v>
      </c>
      <c r="L40" s="120">
        <v>93539.099791900007</v>
      </c>
      <c r="M40" s="119">
        <v>265.37222222222221</v>
      </c>
      <c r="N40" s="196">
        <v>306</v>
      </c>
      <c r="O40" s="115">
        <v>339</v>
      </c>
      <c r="P40" s="36">
        <v>48</v>
      </c>
      <c r="Q40" s="39">
        <v>38100</v>
      </c>
      <c r="R40" s="40">
        <v>114</v>
      </c>
      <c r="S40" s="131">
        <v>38100</v>
      </c>
      <c r="T40" s="38">
        <v>0.61398148148148146</v>
      </c>
      <c r="U40" s="38">
        <v>0.62034722222222227</v>
      </c>
      <c r="V40" s="150">
        <f t="shared" si="1"/>
        <v>78248</v>
      </c>
      <c r="W40" s="150">
        <f t="shared" si="2"/>
        <v>78798</v>
      </c>
      <c r="X40" s="37">
        <v>1</v>
      </c>
      <c r="Y40" s="37" t="s">
        <v>25</v>
      </c>
      <c r="Z40" s="63">
        <v>563.14520000000005</v>
      </c>
      <c r="AA40" s="63">
        <v>1904.8689999999999</v>
      </c>
      <c r="AB40" s="63">
        <v>114.14026479462999</v>
      </c>
      <c r="AC40" s="117">
        <v>36.244259999999997</v>
      </c>
      <c r="AD40" s="116">
        <v>1716059240000000</v>
      </c>
      <c r="AE40" s="56">
        <v>1524635840000000</v>
      </c>
      <c r="AF40" s="35">
        <v>43.539064930588005</v>
      </c>
      <c r="AG40" s="35">
        <v>13.632478000000001</v>
      </c>
      <c r="AH40" s="35">
        <v>17.969702999999999</v>
      </c>
      <c r="AI40" s="35">
        <v>37.587372000000002</v>
      </c>
      <c r="AJ40" s="34">
        <v>1.5169979</v>
      </c>
      <c r="AK40" s="62">
        <v>26.201691599999997</v>
      </c>
      <c r="AL40" s="61">
        <v>494957959999999.94</v>
      </c>
      <c r="AM40" s="35">
        <v>39.290863405291446</v>
      </c>
      <c r="AN40" s="35">
        <v>9.5098666666666674</v>
      </c>
      <c r="AO40" s="35">
        <v>15.583595000000001</v>
      </c>
      <c r="AP40" s="35">
        <v>56.833715000000005</v>
      </c>
      <c r="AQ40" s="60">
        <v>1.7075073333333333</v>
      </c>
      <c r="AR40" s="59">
        <v>0.32464011865285813</v>
      </c>
      <c r="AS40" s="115">
        <v>339</v>
      </c>
      <c r="AT40" s="56">
        <v>53247864062845.312</v>
      </c>
      <c r="AU40" s="56">
        <v>1842697581702692.5</v>
      </c>
      <c r="AV40" s="56">
        <v>1969465198908445.7</v>
      </c>
      <c r="AW40" s="56">
        <v>2608786199076181</v>
      </c>
      <c r="AX40" s="56">
        <v>3328949627587438</v>
      </c>
      <c r="AY40" s="56">
        <v>4012979978715639</v>
      </c>
      <c r="AZ40" s="56">
        <v>3623254678075149</v>
      </c>
      <c r="BA40" s="56">
        <v>3111981920822721</v>
      </c>
      <c r="BB40" s="56">
        <v>2353891614384464.5</v>
      </c>
      <c r="BC40" s="56">
        <v>1667510898507928.7</v>
      </c>
      <c r="BD40" s="56">
        <v>983210129894730.12</v>
      </c>
      <c r="BE40" s="56">
        <v>645116548060034.87</v>
      </c>
      <c r="BF40" s="56">
        <v>444630390827486.44</v>
      </c>
      <c r="BG40" s="56">
        <v>281137280163332.87</v>
      </c>
      <c r="BH40" s="56">
        <v>170994425221218.41</v>
      </c>
      <c r="BI40" s="56">
        <v>95979133958559.672</v>
      </c>
      <c r="BJ40" s="56">
        <v>55109555373942.594</v>
      </c>
      <c r="BK40" s="56">
        <v>22750144302406.687</v>
      </c>
      <c r="BL40" s="56">
        <v>6703490969562.0098</v>
      </c>
      <c r="BM40" s="56">
        <v>7469209989123.7617</v>
      </c>
      <c r="BN40" s="56">
        <v>1166818179441.906</v>
      </c>
      <c r="BO40" s="56">
        <v>1736276667412.6582</v>
      </c>
      <c r="BP40" s="56">
        <v>1604360679065.9832</v>
      </c>
      <c r="BQ40" s="58">
        <v>606068359236.95898</v>
      </c>
      <c r="BR40" s="115">
        <v>339</v>
      </c>
      <c r="BS40" s="56">
        <v>2092735302847411.7</v>
      </c>
      <c r="BT40" s="56">
        <v>1115982602871411.4</v>
      </c>
      <c r="BU40" s="56">
        <v>740046052593058</v>
      </c>
      <c r="BV40" s="56">
        <v>707635633395588.5</v>
      </c>
      <c r="BW40" s="56">
        <v>592293025758752.62</v>
      </c>
      <c r="BX40" s="56">
        <v>552503142032083.44</v>
      </c>
      <c r="BY40" s="56">
        <v>413725541497137.56</v>
      </c>
      <c r="BZ40" s="56">
        <v>397690593871049.31</v>
      </c>
      <c r="CA40" s="56">
        <v>324958155523460.69</v>
      </c>
      <c r="CB40" s="56">
        <v>265652537450535.19</v>
      </c>
      <c r="CC40" s="56">
        <v>200170935429042.53</v>
      </c>
      <c r="CD40" s="56">
        <v>145930595221541.84</v>
      </c>
      <c r="CE40" s="56">
        <v>93024886114900.516</v>
      </c>
      <c r="CF40" s="56">
        <v>62453284081625.914</v>
      </c>
      <c r="CG40" s="56">
        <v>40989840957269.648</v>
      </c>
      <c r="CH40" s="56">
        <v>25211547940614.648</v>
      </c>
      <c r="CI40" s="56">
        <v>17946694187266.16</v>
      </c>
      <c r="CJ40" s="56">
        <v>15597900444283.521</v>
      </c>
      <c r="CK40" s="56">
        <v>9148042139378.3555</v>
      </c>
      <c r="CL40" s="56">
        <v>5305588042173.7275</v>
      </c>
      <c r="CM40" s="56">
        <v>4737604016035.4189</v>
      </c>
      <c r="CN40" s="56">
        <v>7729854311624.333</v>
      </c>
      <c r="CO40" s="56">
        <v>14585946339101.32</v>
      </c>
      <c r="CP40" s="55">
        <v>10420248490207.133</v>
      </c>
    </row>
    <row r="41" spans="1:94" x14ac:dyDescent="0.25">
      <c r="A41" s="195"/>
      <c r="B41" s="133">
        <v>38100</v>
      </c>
      <c r="C41" s="37" t="s">
        <v>24</v>
      </c>
      <c r="D41" s="37">
        <v>7</v>
      </c>
      <c r="E41" s="52">
        <v>0.62083333333333335</v>
      </c>
      <c r="F41" s="185">
        <f t="shared" si="0"/>
        <v>78840.000000000015</v>
      </c>
      <c r="G41" s="132">
        <v>26</v>
      </c>
      <c r="H41" s="37">
        <v>67</v>
      </c>
      <c r="I41" s="36">
        <v>770</v>
      </c>
      <c r="J41" s="121">
        <v>0.12341619038979104</v>
      </c>
      <c r="K41" s="36">
        <v>298</v>
      </c>
      <c r="L41" s="120">
        <v>93497.041774199999</v>
      </c>
      <c r="M41" s="119">
        <v>265.37222222222221</v>
      </c>
      <c r="N41" s="196"/>
      <c r="O41" s="115">
        <v>340</v>
      </c>
      <c r="P41" s="36">
        <v>49</v>
      </c>
      <c r="Q41" s="39">
        <v>38100</v>
      </c>
      <c r="R41" s="40">
        <v>114</v>
      </c>
      <c r="S41" s="131">
        <v>38100</v>
      </c>
      <c r="T41" s="38">
        <v>0.62077546296296293</v>
      </c>
      <c r="U41" s="38">
        <v>0.62239583333333337</v>
      </c>
      <c r="V41" s="150">
        <f t="shared" si="1"/>
        <v>78835</v>
      </c>
      <c r="W41" s="150">
        <f t="shared" si="2"/>
        <v>78975</v>
      </c>
      <c r="X41" s="37">
        <v>1</v>
      </c>
      <c r="Y41" s="37" t="s">
        <v>26</v>
      </c>
      <c r="Z41" s="63">
        <v>558.49649999999997</v>
      </c>
      <c r="AA41" s="63">
        <v>1426.1489999999999</v>
      </c>
      <c r="AB41" s="63">
        <v>56.423232039149994</v>
      </c>
      <c r="AC41" s="117">
        <v>35.949950000000001</v>
      </c>
      <c r="AD41" s="116">
        <v>694275960000000</v>
      </c>
      <c r="AE41" s="56">
        <v>508563719999999.94</v>
      </c>
      <c r="AF41" s="35">
        <v>23.773002927554586</v>
      </c>
      <c r="AG41" s="35">
        <v>11.926130000000001</v>
      </c>
      <c r="AH41" s="35">
        <v>17.243053333333332</v>
      </c>
      <c r="AI41" s="35">
        <v>38.800793333333331</v>
      </c>
      <c r="AJ41" s="34">
        <v>1.5751110000000004</v>
      </c>
      <c r="AK41" s="62">
        <v>16.839449200000001</v>
      </c>
      <c r="AL41" s="61">
        <v>427463120000000</v>
      </c>
      <c r="AM41" s="35">
        <v>27.464749213559742</v>
      </c>
      <c r="AN41" s="35">
        <v>9.2874250000000007</v>
      </c>
      <c r="AO41" s="35">
        <v>14.880324999999999</v>
      </c>
      <c r="AP41" s="35">
        <v>49.870899999999999</v>
      </c>
      <c r="AQ41" s="60">
        <v>1.6977690000000001</v>
      </c>
      <c r="AR41" s="59">
        <v>0.84053011095640096</v>
      </c>
      <c r="AS41" s="115">
        <v>340</v>
      </c>
      <c r="AT41" s="56">
        <v>39792654586331.07</v>
      </c>
      <c r="AU41" s="56">
        <v>2020100798575102</v>
      </c>
      <c r="AV41" s="56">
        <v>1070231191417879.1</v>
      </c>
      <c r="AW41" s="56">
        <v>677118216224094.87</v>
      </c>
      <c r="AX41" s="56">
        <v>1135742712135693.7</v>
      </c>
      <c r="AY41" s="56">
        <v>1252209437301057.7</v>
      </c>
      <c r="AZ41" s="56">
        <v>1077561782269353.1</v>
      </c>
      <c r="BA41" s="56">
        <v>998529231653240.75</v>
      </c>
      <c r="BB41" s="56">
        <v>707919691671562.12</v>
      </c>
      <c r="BC41" s="56">
        <v>708421987238296.75</v>
      </c>
      <c r="BD41" s="56">
        <v>451831465249003.94</v>
      </c>
      <c r="BE41" s="56">
        <v>329860356483339.12</v>
      </c>
      <c r="BF41" s="56">
        <v>203387984135354.53</v>
      </c>
      <c r="BG41" s="56">
        <v>184000998622360.25</v>
      </c>
      <c r="BH41" s="56">
        <v>116000420866702.52</v>
      </c>
      <c r="BI41" s="56">
        <v>38140370782834.266</v>
      </c>
      <c r="BJ41" s="56">
        <v>30821729266806.996</v>
      </c>
      <c r="BK41" s="56">
        <v>12917587449079.604</v>
      </c>
      <c r="BL41" s="56">
        <v>5457371991571.7607</v>
      </c>
      <c r="BM41" s="56">
        <v>0</v>
      </c>
      <c r="BN41" s="56">
        <v>0</v>
      </c>
      <c r="BO41" s="56">
        <v>0</v>
      </c>
      <c r="BP41" s="56">
        <v>0</v>
      </c>
      <c r="BQ41" s="58">
        <v>0</v>
      </c>
      <c r="BR41" s="115">
        <v>340</v>
      </c>
      <c r="BS41" s="56">
        <v>2578496329834648.5</v>
      </c>
      <c r="BT41" s="56">
        <v>593589436595997.12</v>
      </c>
      <c r="BU41" s="56">
        <v>501204732534411.75</v>
      </c>
      <c r="BV41" s="56">
        <v>429211176034984.5</v>
      </c>
      <c r="BW41" s="56">
        <v>317103126932080.06</v>
      </c>
      <c r="BX41" s="56">
        <v>449681587478902.25</v>
      </c>
      <c r="BY41" s="56">
        <v>448905871074724.87</v>
      </c>
      <c r="BZ41" s="56">
        <v>387751511480659.69</v>
      </c>
      <c r="CA41" s="56">
        <v>338454719080315.12</v>
      </c>
      <c r="CB41" s="56">
        <v>239493563440137.34</v>
      </c>
      <c r="CC41" s="56">
        <v>168622240770334.03</v>
      </c>
      <c r="CD41" s="56">
        <v>100225542876554.86</v>
      </c>
      <c r="CE41" s="56">
        <v>86390841122016.937</v>
      </c>
      <c r="CF41" s="56">
        <v>45172582643592.898</v>
      </c>
      <c r="CG41" s="56">
        <v>40164916566402.68</v>
      </c>
      <c r="CH41" s="56">
        <v>23840161281525.07</v>
      </c>
      <c r="CI41" s="56">
        <v>10264260647295.258</v>
      </c>
      <c r="CJ41" s="56">
        <v>8125758838774.2334</v>
      </c>
      <c r="CK41" s="56">
        <v>7753027654329.4814</v>
      </c>
      <c r="CL41" s="56">
        <v>0</v>
      </c>
      <c r="CM41" s="56">
        <v>7398005013264.1104</v>
      </c>
      <c r="CN41" s="56">
        <v>1409594324771.5491</v>
      </c>
      <c r="CO41" s="56">
        <v>0</v>
      </c>
      <c r="CP41" s="55">
        <v>1869902663167.3372</v>
      </c>
    </row>
    <row r="42" spans="1:94" x14ac:dyDescent="0.25">
      <c r="A42" s="195"/>
      <c r="B42" s="133">
        <v>38100</v>
      </c>
      <c r="C42" s="37" t="s">
        <v>24</v>
      </c>
      <c r="D42" s="37">
        <v>7</v>
      </c>
      <c r="E42" s="52"/>
      <c r="F42" s="185"/>
      <c r="G42" s="132">
        <v>26</v>
      </c>
      <c r="H42" s="37">
        <v>67</v>
      </c>
      <c r="I42" s="36">
        <v>770</v>
      </c>
      <c r="J42" s="121">
        <v>0.12341619038979104</v>
      </c>
      <c r="K42" s="36">
        <v>298</v>
      </c>
      <c r="L42" s="120">
        <v>93530.136607799999</v>
      </c>
      <c r="M42" s="119">
        <v>265.37222222222221</v>
      </c>
      <c r="N42" s="196"/>
      <c r="O42" s="115">
        <v>341</v>
      </c>
      <c r="P42" s="36">
        <v>50</v>
      </c>
      <c r="Q42" s="39">
        <v>38100</v>
      </c>
      <c r="R42" s="40">
        <v>114</v>
      </c>
      <c r="S42" s="131">
        <v>38100</v>
      </c>
      <c r="T42" s="38">
        <v>0.62252314814814813</v>
      </c>
      <c r="U42" s="38">
        <v>0.62417824074074069</v>
      </c>
      <c r="V42" s="150">
        <f t="shared" si="1"/>
        <v>78986</v>
      </c>
      <c r="W42" s="150">
        <f t="shared" si="2"/>
        <v>79128.999999999985</v>
      </c>
      <c r="X42" s="37">
        <v>1</v>
      </c>
      <c r="Y42" s="37" t="s">
        <v>35</v>
      </c>
      <c r="Z42" s="63">
        <v>560.40970000000004</v>
      </c>
      <c r="AA42" s="63">
        <v>1818.174</v>
      </c>
      <c r="AB42" s="63">
        <v>31.142120633759998</v>
      </c>
      <c r="AC42" s="117">
        <v>35.77854</v>
      </c>
      <c r="AD42" s="116">
        <v>1288988960000000</v>
      </c>
      <c r="AE42" s="56">
        <v>881157760000000</v>
      </c>
      <c r="AF42" s="35">
        <v>18.461784185829121</v>
      </c>
      <c r="AG42" s="35">
        <v>10.644733333333333</v>
      </c>
      <c r="AH42" s="35">
        <v>16.032853333333332</v>
      </c>
      <c r="AI42" s="35">
        <v>38.338596666666668</v>
      </c>
      <c r="AJ42" s="34">
        <v>1.5065413333333335</v>
      </c>
      <c r="AK42" s="62">
        <v>12.1992248</v>
      </c>
      <c r="AL42" s="61">
        <v>300846280000000</v>
      </c>
      <c r="AM42" s="35">
        <v>18.546979700852674</v>
      </c>
      <c r="AN42" s="35">
        <v>10.680350000000001</v>
      </c>
      <c r="AO42" s="35">
        <v>17.690775000000002</v>
      </c>
      <c r="AP42" s="35">
        <v>50.867584999999998</v>
      </c>
      <c r="AQ42" s="60">
        <v>1.7236104999999999</v>
      </c>
      <c r="AR42" s="59">
        <v>0.34142158607330431</v>
      </c>
      <c r="AS42" s="115">
        <v>341</v>
      </c>
      <c r="AT42" s="56">
        <v>62561120938921.68</v>
      </c>
      <c r="AU42" s="56">
        <v>4916021241396103</v>
      </c>
      <c r="AV42" s="56">
        <v>3046883564804200.5</v>
      </c>
      <c r="AW42" s="56">
        <v>3233141531338835</v>
      </c>
      <c r="AX42" s="56">
        <v>2381630714965582.5</v>
      </c>
      <c r="AY42" s="56">
        <v>1620155451467152.2</v>
      </c>
      <c r="AZ42" s="56">
        <v>1198709669664001.5</v>
      </c>
      <c r="BA42" s="56">
        <v>1033978044393137.5</v>
      </c>
      <c r="BB42" s="56">
        <v>782501538238764.75</v>
      </c>
      <c r="BC42" s="56">
        <v>749933955558593.12</v>
      </c>
      <c r="BD42" s="56">
        <v>430569734416762.5</v>
      </c>
      <c r="BE42" s="56">
        <v>326783711205236.25</v>
      </c>
      <c r="BF42" s="56">
        <v>305544361879106</v>
      </c>
      <c r="BG42" s="56">
        <v>168870225619419.16</v>
      </c>
      <c r="BH42" s="56">
        <v>134761631228572.61</v>
      </c>
      <c r="BI42" s="56">
        <v>78549151804193.766</v>
      </c>
      <c r="BJ42" s="56">
        <v>24719566546195.012</v>
      </c>
      <c r="BK42" s="56">
        <v>18486864396283.742</v>
      </c>
      <c r="BL42" s="56">
        <v>4669205591426.7686</v>
      </c>
      <c r="BM42" s="56">
        <v>2077097926321.7415</v>
      </c>
      <c r="BN42" s="56">
        <v>2154959782334.5645</v>
      </c>
      <c r="BO42" s="56">
        <v>0</v>
      </c>
      <c r="BP42" s="56">
        <v>0</v>
      </c>
      <c r="BQ42" s="58">
        <v>0</v>
      </c>
      <c r="BR42" s="115">
        <v>341</v>
      </c>
      <c r="BS42" s="56">
        <v>520186330535555.5</v>
      </c>
      <c r="BT42" s="56">
        <v>1111007117555662.7</v>
      </c>
      <c r="BU42" s="56">
        <v>365884835204108.81</v>
      </c>
      <c r="BV42" s="56">
        <v>320435144515424.69</v>
      </c>
      <c r="BW42" s="56">
        <v>429662519761861.94</v>
      </c>
      <c r="BX42" s="56">
        <v>311597912824838.25</v>
      </c>
      <c r="BY42" s="56">
        <v>361158014337371.81</v>
      </c>
      <c r="BZ42" s="56">
        <v>326562880091465.19</v>
      </c>
      <c r="CA42" s="56">
        <v>307023889529714.87</v>
      </c>
      <c r="CB42" s="56">
        <v>227547118890963.72</v>
      </c>
      <c r="CC42" s="56">
        <v>144952843566632.34</v>
      </c>
      <c r="CD42" s="56">
        <v>117867250922441.19</v>
      </c>
      <c r="CE42" s="56">
        <v>70675326314594.422</v>
      </c>
      <c r="CF42" s="56">
        <v>39299916349726.43</v>
      </c>
      <c r="CG42" s="56">
        <v>26074225744528.801</v>
      </c>
      <c r="CH42" s="56">
        <v>24109626468041.484</v>
      </c>
      <c r="CI42" s="56">
        <v>5162766068123.8789</v>
      </c>
      <c r="CJ42" s="56">
        <v>3422149132464.0845</v>
      </c>
      <c r="CK42" s="56">
        <v>3337410757896.4834</v>
      </c>
      <c r="CL42" s="56">
        <v>3023548903829.0156</v>
      </c>
      <c r="CM42" s="56">
        <v>6476127901180.8193</v>
      </c>
      <c r="CN42" s="56">
        <v>13936274354451.322</v>
      </c>
      <c r="CO42" s="56">
        <v>12591960252244.518</v>
      </c>
      <c r="CP42" s="55">
        <v>23342587794655.164</v>
      </c>
    </row>
    <row r="43" spans="1:94" x14ac:dyDescent="0.25">
      <c r="A43" s="195"/>
      <c r="B43" s="133">
        <v>38100</v>
      </c>
      <c r="C43" s="37" t="s">
        <v>24</v>
      </c>
      <c r="D43" s="37">
        <v>7</v>
      </c>
      <c r="E43" s="52">
        <v>0.62245370370370368</v>
      </c>
      <c r="F43" s="185">
        <f t="shared" si="0"/>
        <v>78980</v>
      </c>
      <c r="G43" s="132">
        <v>26</v>
      </c>
      <c r="H43" s="37">
        <v>67</v>
      </c>
      <c r="I43" s="36">
        <v>767</v>
      </c>
      <c r="J43" s="121">
        <v>0.12341619038979104</v>
      </c>
      <c r="K43" s="36">
        <v>298</v>
      </c>
      <c r="L43" s="120">
        <v>93512.210239599983</v>
      </c>
      <c r="M43" s="119">
        <v>265.37222222222221</v>
      </c>
      <c r="N43" s="196"/>
      <c r="O43" s="115">
        <v>342</v>
      </c>
      <c r="P43" s="36">
        <v>51</v>
      </c>
      <c r="Q43" s="39">
        <v>38100</v>
      </c>
      <c r="R43" s="40">
        <v>114</v>
      </c>
      <c r="S43" s="131">
        <v>38100</v>
      </c>
      <c r="T43" s="38">
        <v>0.62466435185185187</v>
      </c>
      <c r="U43" s="38">
        <v>0.62690972222222219</v>
      </c>
      <c r="V43" s="150">
        <f t="shared" si="1"/>
        <v>79171</v>
      </c>
      <c r="W43" s="150">
        <f t="shared" si="2"/>
        <v>79365</v>
      </c>
      <c r="X43" s="37">
        <v>10</v>
      </c>
      <c r="Y43" s="37">
        <v>0</v>
      </c>
      <c r="Z43" s="63">
        <v>516.47180000000003</v>
      </c>
      <c r="AA43" s="63">
        <v>1703.367</v>
      </c>
      <c r="AB43" s="63">
        <v>70.597919018699997</v>
      </c>
      <c r="AC43" s="117">
        <v>1.0053369999999999</v>
      </c>
      <c r="AD43" s="116">
        <v>631153320000000</v>
      </c>
      <c r="AE43" s="56">
        <v>407412040000000</v>
      </c>
      <c r="AF43" s="35">
        <v>16.128513438075689</v>
      </c>
      <c r="AG43" s="35">
        <v>10.289502499999999</v>
      </c>
      <c r="AH43" s="35">
        <v>15.7412925</v>
      </c>
      <c r="AI43" s="35">
        <v>36.4461175</v>
      </c>
      <c r="AJ43" s="34">
        <v>1.5593837500000001</v>
      </c>
      <c r="AK43" s="62">
        <v>10.3811316</v>
      </c>
      <c r="AL43" s="61">
        <v>264486179999999.97</v>
      </c>
      <c r="AM43" s="35">
        <v>23.85813738263235</v>
      </c>
      <c r="AN43" s="35">
        <v>10.6944</v>
      </c>
      <c r="AO43" s="35">
        <v>17.38317</v>
      </c>
      <c r="AP43" s="35">
        <v>70.937399999999997</v>
      </c>
      <c r="AQ43" s="60">
        <v>1.658614</v>
      </c>
      <c r="AR43" s="59">
        <v>0.64918596907445347</v>
      </c>
      <c r="AS43" s="115">
        <v>342</v>
      </c>
      <c r="AT43" s="56">
        <v>69320805751872.141</v>
      </c>
      <c r="AU43" s="56">
        <v>1530383326030866.5</v>
      </c>
      <c r="AV43" s="56">
        <v>1556081176006289.7</v>
      </c>
      <c r="AW43" s="56">
        <v>1262080897660239.2</v>
      </c>
      <c r="AX43" s="56">
        <v>1013157709961676.6</v>
      </c>
      <c r="AY43" s="56">
        <v>860556058858102.37</v>
      </c>
      <c r="AZ43" s="56">
        <v>974899199890032.87</v>
      </c>
      <c r="BA43" s="56">
        <v>701503289061805.37</v>
      </c>
      <c r="BB43" s="56">
        <v>641864399994334.62</v>
      </c>
      <c r="BC43" s="56">
        <v>517900473511510.75</v>
      </c>
      <c r="BD43" s="56">
        <v>331540052841368.69</v>
      </c>
      <c r="BE43" s="56">
        <v>255015877105940.75</v>
      </c>
      <c r="BF43" s="56">
        <v>146021723265079.91</v>
      </c>
      <c r="BG43" s="56">
        <v>77468393703763.703</v>
      </c>
      <c r="BH43" s="56">
        <v>74290683223878.234</v>
      </c>
      <c r="BI43" s="56">
        <v>37199853617800.461</v>
      </c>
      <c r="BJ43" s="56">
        <v>24509182582447.012</v>
      </c>
      <c r="BK43" s="56">
        <v>5763046555266.9746</v>
      </c>
      <c r="BL43" s="56">
        <v>2011950348932.4448</v>
      </c>
      <c r="BM43" s="56">
        <v>0</v>
      </c>
      <c r="BN43" s="56">
        <v>0</v>
      </c>
      <c r="BO43" s="56">
        <v>0</v>
      </c>
      <c r="BP43" s="56">
        <v>0</v>
      </c>
      <c r="BQ43" s="58">
        <v>1888535914362.9451</v>
      </c>
      <c r="BR43" s="115">
        <v>342</v>
      </c>
      <c r="BS43" s="56">
        <v>0</v>
      </c>
      <c r="BT43" s="56">
        <v>1173607693519698.7</v>
      </c>
      <c r="BU43" s="56">
        <v>264655221274168.12</v>
      </c>
      <c r="BV43" s="56">
        <v>632071771940479.62</v>
      </c>
      <c r="BW43" s="56">
        <v>531760989897914.19</v>
      </c>
      <c r="BX43" s="56">
        <v>263909968286322</v>
      </c>
      <c r="BY43" s="56">
        <v>288940101060317.19</v>
      </c>
      <c r="BZ43" s="56">
        <v>352380732424904.56</v>
      </c>
      <c r="CA43" s="56">
        <v>87480237371666.016</v>
      </c>
      <c r="CB43" s="56">
        <v>170332748833311.03</v>
      </c>
      <c r="CC43" s="56">
        <v>168818222505385.78</v>
      </c>
      <c r="CD43" s="56">
        <v>66039956895652.219</v>
      </c>
      <c r="CE43" s="56">
        <v>56844637089545.625</v>
      </c>
      <c r="CF43" s="56">
        <v>45059230855876.062</v>
      </c>
      <c r="CG43" s="56">
        <v>19032977005489.961</v>
      </c>
      <c r="CH43" s="56">
        <v>24011240872673.082</v>
      </c>
      <c r="CI43" s="56">
        <v>12073154747409.092</v>
      </c>
      <c r="CJ43" s="56">
        <v>0</v>
      </c>
      <c r="CK43" s="56">
        <v>7100713971554.585</v>
      </c>
      <c r="CL43" s="56">
        <v>16289106947668.771</v>
      </c>
      <c r="CM43" s="56">
        <v>3240900360981.4321</v>
      </c>
      <c r="CN43" s="56">
        <v>14543727472313.73</v>
      </c>
      <c r="CO43" s="56">
        <v>0</v>
      </c>
      <c r="CP43" s="55">
        <v>0</v>
      </c>
    </row>
    <row r="44" spans="1:94" x14ac:dyDescent="0.25">
      <c r="A44" s="195">
        <v>307</v>
      </c>
      <c r="B44" s="133">
        <v>38100</v>
      </c>
      <c r="C44" s="37" t="s">
        <v>24</v>
      </c>
      <c r="D44" s="37">
        <v>30</v>
      </c>
      <c r="E44" s="52">
        <v>0.62780092592592596</v>
      </c>
      <c r="F44" s="185">
        <f t="shared" si="0"/>
        <v>79442</v>
      </c>
      <c r="G44" s="132">
        <v>53.5</v>
      </c>
      <c r="H44" s="37">
        <v>85</v>
      </c>
      <c r="I44" s="36">
        <v>791</v>
      </c>
      <c r="J44" s="121">
        <v>0.28085215760984605</v>
      </c>
      <c r="K44" s="36">
        <v>298</v>
      </c>
      <c r="L44" s="120">
        <v>93508.073385399999</v>
      </c>
      <c r="M44" s="119">
        <v>265.37222222222221</v>
      </c>
      <c r="N44" s="196">
        <v>307</v>
      </c>
      <c r="O44" s="115">
        <v>343</v>
      </c>
      <c r="P44" s="36">
        <v>52</v>
      </c>
      <c r="Q44" s="39">
        <v>38100</v>
      </c>
      <c r="R44" s="40">
        <v>114</v>
      </c>
      <c r="S44" s="131">
        <v>38100</v>
      </c>
      <c r="T44" s="38">
        <v>0.6271296296296297</v>
      </c>
      <c r="U44" s="38">
        <v>0.62987268518518513</v>
      </c>
      <c r="V44" s="150">
        <f t="shared" si="1"/>
        <v>79384</v>
      </c>
      <c r="W44" s="150">
        <f t="shared" si="2"/>
        <v>79620.999999999985</v>
      </c>
      <c r="X44" s="37">
        <v>1</v>
      </c>
      <c r="Y44" s="37" t="s">
        <v>26</v>
      </c>
      <c r="Z44" s="63">
        <v>572.66809999999998</v>
      </c>
      <c r="AA44" s="63">
        <v>1515.4580000000001</v>
      </c>
      <c r="AB44" s="63">
        <v>169.68795390120002</v>
      </c>
      <c r="AC44" s="117">
        <v>37.873190000000001</v>
      </c>
      <c r="AD44" s="116">
        <v>570075000000000</v>
      </c>
      <c r="AE44" s="56">
        <v>415597000000000</v>
      </c>
      <c r="AF44" s="35">
        <v>64.487146633693499</v>
      </c>
      <c r="AG44" s="35">
        <v>20.140700000000002</v>
      </c>
      <c r="AH44" s="35">
        <v>23.531522500000001</v>
      </c>
      <c r="AI44" s="35">
        <v>54.573317500000002</v>
      </c>
      <c r="AJ44" s="34">
        <v>1.6621572500000001</v>
      </c>
      <c r="AK44" s="62">
        <v>31.035599999999999</v>
      </c>
      <c r="AL44" s="61">
        <v>354107000000000</v>
      </c>
      <c r="AM44" s="35">
        <v>52.672328323057371</v>
      </c>
      <c r="AN44" s="35">
        <v>9.7645333333333326</v>
      </c>
      <c r="AO44" s="35">
        <v>19.875020000000003</v>
      </c>
      <c r="AP44" s="35">
        <v>62.170053333333328</v>
      </c>
      <c r="AQ44" s="60">
        <v>1.9081679999999999</v>
      </c>
      <c r="AR44" s="59">
        <v>0.85204416778754422</v>
      </c>
      <c r="AS44" s="115">
        <v>343</v>
      </c>
      <c r="AT44" s="56">
        <v>35241801074626.203</v>
      </c>
      <c r="AU44" s="56">
        <v>0</v>
      </c>
      <c r="AV44" s="56">
        <v>786075422477754</v>
      </c>
      <c r="AW44" s="56">
        <v>560336167094086.56</v>
      </c>
      <c r="AX44" s="56">
        <v>699994804477700.12</v>
      </c>
      <c r="AY44" s="56">
        <v>614448933548983.37</v>
      </c>
      <c r="AZ44" s="56">
        <v>990374782183539</v>
      </c>
      <c r="BA44" s="56">
        <v>905988900381127.62</v>
      </c>
      <c r="BB44" s="56">
        <v>899791904007090.25</v>
      </c>
      <c r="BC44" s="56">
        <v>867382340184635.62</v>
      </c>
      <c r="BD44" s="56">
        <v>651142317891599.75</v>
      </c>
      <c r="BE44" s="56">
        <v>573645619413707.37</v>
      </c>
      <c r="BF44" s="56">
        <v>468783341782805.5</v>
      </c>
      <c r="BG44" s="56">
        <v>367791048718170.56</v>
      </c>
      <c r="BH44" s="56">
        <v>248724991413370.84</v>
      </c>
      <c r="BI44" s="56">
        <v>185895409828399.47</v>
      </c>
      <c r="BJ44" s="56">
        <v>127156731897336.89</v>
      </c>
      <c r="BK44" s="56">
        <v>53614184561602.172</v>
      </c>
      <c r="BL44" s="56">
        <v>26588585691248.926</v>
      </c>
      <c r="BM44" s="56">
        <v>9621470112564.1387</v>
      </c>
      <c r="BN44" s="56">
        <v>7921963517828.3242</v>
      </c>
      <c r="BO44" s="56">
        <v>2270524580901.7017</v>
      </c>
      <c r="BP44" s="56">
        <v>0</v>
      </c>
      <c r="BQ44" s="58">
        <v>0</v>
      </c>
      <c r="BR44" s="115">
        <v>343</v>
      </c>
      <c r="BS44" s="56">
        <v>1421312257883083.7</v>
      </c>
      <c r="BT44" s="56">
        <v>509438548730754.94</v>
      </c>
      <c r="BU44" s="56">
        <v>119570340843054.03</v>
      </c>
      <c r="BV44" s="56">
        <v>287652128135719.56</v>
      </c>
      <c r="BW44" s="56">
        <v>294241275190319</v>
      </c>
      <c r="BX44" s="56">
        <v>353059925795257.81</v>
      </c>
      <c r="BY44" s="56">
        <v>409797600084136.25</v>
      </c>
      <c r="BZ44" s="56">
        <v>436114756212647.5</v>
      </c>
      <c r="CA44" s="56">
        <v>369229670906871.62</v>
      </c>
      <c r="CB44" s="56">
        <v>281167203329956.94</v>
      </c>
      <c r="CC44" s="56">
        <v>327184424671930.31</v>
      </c>
      <c r="CD44" s="56">
        <v>254285088390426.03</v>
      </c>
      <c r="CE44" s="56">
        <v>177043130911894.91</v>
      </c>
      <c r="CF44" s="56">
        <v>151364162097909.37</v>
      </c>
      <c r="CG44" s="56">
        <v>74579333454865.984</v>
      </c>
      <c r="CH44" s="56">
        <v>55073921558591.297</v>
      </c>
      <c r="CI44" s="56">
        <v>30272078034831.512</v>
      </c>
      <c r="CJ44" s="56">
        <v>15213447159962.937</v>
      </c>
      <c r="CK44" s="56">
        <v>13978593728791.135</v>
      </c>
      <c r="CL44" s="56">
        <v>5888202800520.9561</v>
      </c>
      <c r="CM44" s="56">
        <v>8768452166689.2949</v>
      </c>
      <c r="CN44" s="56">
        <v>6608487472295.6201</v>
      </c>
      <c r="CO44" s="56">
        <v>8703995796531.5176</v>
      </c>
      <c r="CP44" s="55">
        <v>10199006388990.176</v>
      </c>
    </row>
    <row r="45" spans="1:94" x14ac:dyDescent="0.25">
      <c r="A45" s="195"/>
      <c r="B45" s="133">
        <v>38100</v>
      </c>
      <c r="C45" s="37" t="s">
        <v>24</v>
      </c>
      <c r="D45" s="37">
        <v>30</v>
      </c>
      <c r="E45" s="52">
        <v>0.62812500000000004</v>
      </c>
      <c r="F45" s="185">
        <f t="shared" si="0"/>
        <v>79470.000000000015</v>
      </c>
      <c r="G45" s="132">
        <v>53.5</v>
      </c>
      <c r="H45" s="37">
        <v>85</v>
      </c>
      <c r="I45" s="36">
        <v>791</v>
      </c>
      <c r="J45" s="121">
        <v>0.28085215760984605</v>
      </c>
      <c r="K45" s="36">
        <v>298</v>
      </c>
      <c r="L45" s="120">
        <v>93492.215444300004</v>
      </c>
      <c r="M45" s="119">
        <v>265.37222222222221</v>
      </c>
      <c r="N45" s="196"/>
      <c r="O45" s="115">
        <v>344</v>
      </c>
      <c r="P45" s="36">
        <v>53</v>
      </c>
      <c r="Q45" s="39">
        <v>38100</v>
      </c>
      <c r="R45" s="40">
        <v>114</v>
      </c>
      <c r="S45" s="131">
        <v>38100</v>
      </c>
      <c r="T45" s="38">
        <v>0.62994212962962959</v>
      </c>
      <c r="U45" s="38">
        <v>0.63134259259259262</v>
      </c>
      <c r="V45" s="150">
        <f t="shared" si="1"/>
        <v>79627</v>
      </c>
      <c r="W45" s="150">
        <f t="shared" si="2"/>
        <v>79748.000000000015</v>
      </c>
      <c r="X45" s="37">
        <v>1</v>
      </c>
      <c r="Y45" s="37" t="s">
        <v>27</v>
      </c>
      <c r="Z45" s="63">
        <v>580.8442</v>
      </c>
      <c r="AA45" s="63">
        <v>1854.7619999999999</v>
      </c>
      <c r="AB45" s="63">
        <v>141.97127348040001</v>
      </c>
      <c r="AC45" s="117">
        <v>38.090530000000001</v>
      </c>
      <c r="AD45" s="116">
        <v>402306250000000</v>
      </c>
      <c r="AE45" s="56">
        <v>293202000000000</v>
      </c>
      <c r="AF45" s="35">
        <v>37.9529876325199</v>
      </c>
      <c r="AG45" s="35">
        <v>15.315696666666668</v>
      </c>
      <c r="AH45" s="35">
        <v>22.223493333333334</v>
      </c>
      <c r="AI45" s="35">
        <v>51.763486666666665</v>
      </c>
      <c r="AJ45" s="34">
        <v>1.6582613333333336</v>
      </c>
      <c r="AK45" s="62">
        <v>24.830675000000003</v>
      </c>
      <c r="AL45" s="61">
        <v>267342250000000</v>
      </c>
      <c r="AM45" s="35">
        <v>33.300270641030146</v>
      </c>
      <c r="AN45" s="35">
        <v>9.7674699999999994</v>
      </c>
      <c r="AO45" s="35">
        <v>19.197209999999998</v>
      </c>
      <c r="AP45" s="35">
        <v>58.100490000000001</v>
      </c>
      <c r="AQ45" s="60">
        <v>1.8035306666666664</v>
      </c>
      <c r="AR45" s="59">
        <v>0.9118022728357924</v>
      </c>
      <c r="AS45" s="115">
        <v>344</v>
      </c>
      <c r="AT45" s="56">
        <v>31999529387286.871</v>
      </c>
      <c r="AU45" s="56">
        <v>619219886344074</v>
      </c>
      <c r="AV45" s="56">
        <v>289018788161221.69</v>
      </c>
      <c r="AW45" s="56">
        <v>412275909697312.31</v>
      </c>
      <c r="AX45" s="56">
        <v>389086753765870.06</v>
      </c>
      <c r="AY45" s="56">
        <v>544528120851844.12</v>
      </c>
      <c r="AZ45" s="56">
        <v>680024719898296</v>
      </c>
      <c r="BA45" s="56">
        <v>623952970826755.87</v>
      </c>
      <c r="BB45" s="56">
        <v>603744997430939.5</v>
      </c>
      <c r="BC45" s="56">
        <v>516992077992485.25</v>
      </c>
      <c r="BD45" s="56">
        <v>493636884305527.44</v>
      </c>
      <c r="BE45" s="56">
        <v>343449802926736.44</v>
      </c>
      <c r="BF45" s="56">
        <v>273618780637140.31</v>
      </c>
      <c r="BG45" s="56">
        <v>232461225852113.06</v>
      </c>
      <c r="BH45" s="56">
        <v>146835459327972.81</v>
      </c>
      <c r="BI45" s="56">
        <v>114516483808058.52</v>
      </c>
      <c r="BJ45" s="56">
        <v>47894457827680.852</v>
      </c>
      <c r="BK45" s="56">
        <v>30453016255081.09</v>
      </c>
      <c r="BL45" s="56">
        <v>15087278007352.469</v>
      </c>
      <c r="BM45" s="56">
        <v>6896317820122.3809</v>
      </c>
      <c r="BN45" s="56">
        <v>2119560326908.3794</v>
      </c>
      <c r="BO45" s="56">
        <v>0</v>
      </c>
      <c r="BP45" s="56">
        <v>0</v>
      </c>
      <c r="BQ45" s="58">
        <v>0</v>
      </c>
      <c r="BR45" s="115">
        <v>344</v>
      </c>
      <c r="BS45" s="56">
        <v>690130262457620.87</v>
      </c>
      <c r="BT45" s="56">
        <v>526984137438478.19</v>
      </c>
      <c r="BU45" s="56">
        <v>305912220444601</v>
      </c>
      <c r="BV45" s="56">
        <v>236952460404196.81</v>
      </c>
      <c r="BW45" s="56">
        <v>312678399269363.5</v>
      </c>
      <c r="BX45" s="56">
        <v>299092135055194.69</v>
      </c>
      <c r="BY45" s="56">
        <v>319972629051844.69</v>
      </c>
      <c r="BZ45" s="56">
        <v>293214185696954.56</v>
      </c>
      <c r="CA45" s="56">
        <v>324351349451280.06</v>
      </c>
      <c r="CB45" s="56">
        <v>232264170567886.69</v>
      </c>
      <c r="CC45" s="56">
        <v>193720436074953.69</v>
      </c>
      <c r="CD45" s="56">
        <v>154993956459954.56</v>
      </c>
      <c r="CE45" s="56">
        <v>126941100072233.78</v>
      </c>
      <c r="CF45" s="56">
        <v>84706595732467.219</v>
      </c>
      <c r="CG45" s="56">
        <v>62776971108824.281</v>
      </c>
      <c r="CH45" s="56">
        <v>27439377143964.887</v>
      </c>
      <c r="CI45" s="56">
        <v>22645328213058.172</v>
      </c>
      <c r="CJ45" s="56">
        <v>8576319617214.8301</v>
      </c>
      <c r="CK45" s="56">
        <v>1613680420884.3345</v>
      </c>
      <c r="CL45" s="56">
        <v>5371031529932.2676</v>
      </c>
      <c r="CM45" s="56">
        <v>2213981063230.4414</v>
      </c>
      <c r="CN45" s="56">
        <v>3284623441057.2354</v>
      </c>
      <c r="CO45" s="56">
        <v>6675297561661.5957</v>
      </c>
      <c r="CP45" s="55">
        <v>1017129500917.1841</v>
      </c>
    </row>
    <row r="46" spans="1:94" x14ac:dyDescent="0.25">
      <c r="A46" s="195"/>
      <c r="B46" s="133">
        <v>38100</v>
      </c>
      <c r="C46" s="37" t="s">
        <v>24</v>
      </c>
      <c r="D46" s="37">
        <v>30</v>
      </c>
      <c r="E46" s="52">
        <v>0.63009259259259254</v>
      </c>
      <c r="F46" s="185">
        <f t="shared" si="0"/>
        <v>79639.999999999985</v>
      </c>
      <c r="G46" s="132">
        <v>53.5</v>
      </c>
      <c r="H46" s="37">
        <v>85</v>
      </c>
      <c r="I46" s="36">
        <v>788</v>
      </c>
      <c r="J46" s="121">
        <v>0.28085215760984605</v>
      </c>
      <c r="K46" s="36">
        <v>298</v>
      </c>
      <c r="L46" s="120">
        <v>93486.010162999984</v>
      </c>
      <c r="M46" s="119">
        <v>265.37222222222221</v>
      </c>
      <c r="N46" s="196"/>
      <c r="O46" s="115">
        <v>345</v>
      </c>
      <c r="P46" s="36">
        <v>54</v>
      </c>
      <c r="Q46" s="39">
        <v>38100</v>
      </c>
      <c r="R46" s="40">
        <v>114</v>
      </c>
      <c r="S46" s="131">
        <v>38100</v>
      </c>
      <c r="T46" s="38">
        <v>0.63145833333333334</v>
      </c>
      <c r="U46" s="38">
        <v>0.63282407407407404</v>
      </c>
      <c r="V46" s="150">
        <f t="shared" si="1"/>
        <v>79758</v>
      </c>
      <c r="W46" s="150">
        <f t="shared" si="2"/>
        <v>79876</v>
      </c>
      <c r="X46" s="37">
        <v>1</v>
      </c>
      <c r="Y46" s="37" t="s">
        <v>25</v>
      </c>
      <c r="Z46" s="63">
        <v>581.02520000000004</v>
      </c>
      <c r="AA46" s="63">
        <v>1804.3779999999999</v>
      </c>
      <c r="AB46" s="63">
        <v>13.906947517008</v>
      </c>
      <c r="AC46" s="117">
        <v>38.675899999999999</v>
      </c>
      <c r="AD46" s="116">
        <v>362857750000000</v>
      </c>
      <c r="AE46" s="56">
        <v>253934000000000</v>
      </c>
      <c r="AF46" s="35">
        <v>29.581109247753488</v>
      </c>
      <c r="AG46" s="35">
        <v>20.039533333333331</v>
      </c>
      <c r="AH46" s="35">
        <v>23.399733333333334</v>
      </c>
      <c r="AI46" s="35">
        <v>51.34482666666667</v>
      </c>
      <c r="AJ46" s="34">
        <v>1.6070213333333332</v>
      </c>
      <c r="AK46" s="62">
        <v>18.421307499999998</v>
      </c>
      <c r="AL46" s="61">
        <v>218684250000000</v>
      </c>
      <c r="AM46" s="35">
        <v>0</v>
      </c>
      <c r="AN46" s="35">
        <v>10.233080000000001</v>
      </c>
      <c r="AO46" s="35">
        <v>19.517336666666665</v>
      </c>
      <c r="AP46" s="35">
        <v>59.922083333333326</v>
      </c>
      <c r="AQ46" s="60">
        <v>1.7665849999999998</v>
      </c>
      <c r="AR46" s="59">
        <v>0.86118538675403844</v>
      </c>
      <c r="AS46" s="115">
        <v>345</v>
      </c>
      <c r="AT46" s="56">
        <v>42197516583201.961</v>
      </c>
      <c r="AU46" s="56">
        <v>0</v>
      </c>
      <c r="AV46" s="56">
        <v>227798318168799.91</v>
      </c>
      <c r="AW46" s="56">
        <v>386447681483008.06</v>
      </c>
      <c r="AX46" s="56">
        <v>574401090380493</v>
      </c>
      <c r="AY46" s="56">
        <v>461908623182382.44</v>
      </c>
      <c r="AZ46" s="56">
        <v>656656912019930.5</v>
      </c>
      <c r="BA46" s="56">
        <v>506251256533247</v>
      </c>
      <c r="BB46" s="56">
        <v>552519848253340.31</v>
      </c>
      <c r="BC46" s="56">
        <v>663946958808020.5</v>
      </c>
      <c r="BD46" s="56">
        <v>489760522937607.31</v>
      </c>
      <c r="BE46" s="56">
        <v>379029213659270.44</v>
      </c>
      <c r="BF46" s="56">
        <v>308425534780265.37</v>
      </c>
      <c r="BG46" s="56">
        <v>200721879032724.97</v>
      </c>
      <c r="BH46" s="56">
        <v>147632343635781.44</v>
      </c>
      <c r="BI46" s="56">
        <v>83357150823954.187</v>
      </c>
      <c r="BJ46" s="56">
        <v>60017717007712.812</v>
      </c>
      <c r="BK46" s="56">
        <v>36984732340648.945</v>
      </c>
      <c r="BL46" s="56">
        <v>13192633873600.994</v>
      </c>
      <c r="BM46" s="56">
        <v>6755529226908.5937</v>
      </c>
      <c r="BN46" s="56">
        <v>2564349395088.2964</v>
      </c>
      <c r="BO46" s="56">
        <v>1274529854041.5364</v>
      </c>
      <c r="BP46" s="56">
        <v>0</v>
      </c>
      <c r="BQ46" s="58">
        <v>0</v>
      </c>
      <c r="BR46" s="115">
        <v>345</v>
      </c>
      <c r="BS46" s="56">
        <v>275139054146893.22</v>
      </c>
      <c r="BT46" s="56">
        <v>593155838179022.87</v>
      </c>
      <c r="BU46" s="56">
        <v>329352016752862</v>
      </c>
      <c r="BV46" s="56">
        <v>161183943372037.09</v>
      </c>
      <c r="BW46" s="56">
        <v>254563619145210.31</v>
      </c>
      <c r="BX46" s="56">
        <v>292978314120981.06</v>
      </c>
      <c r="BY46" s="56">
        <v>278326060531493.28</v>
      </c>
      <c r="BZ46" s="56">
        <v>301730722935523.37</v>
      </c>
      <c r="CA46" s="56">
        <v>202881829221452.47</v>
      </c>
      <c r="CB46" s="56">
        <v>212837662479995.66</v>
      </c>
      <c r="CC46" s="56">
        <v>145400352082081.69</v>
      </c>
      <c r="CD46" s="56">
        <v>161369573003984.87</v>
      </c>
      <c r="CE46" s="56">
        <v>89048415599528.078</v>
      </c>
      <c r="CF46" s="56">
        <v>68403869225260.234</v>
      </c>
      <c r="CG46" s="56">
        <v>38131576877938.102</v>
      </c>
      <c r="CH46" s="56">
        <v>21021661171286.512</v>
      </c>
      <c r="CI46" s="56">
        <v>14409947446360.283</v>
      </c>
      <c r="CJ46" s="56">
        <v>7881619104407.749</v>
      </c>
      <c r="CK46" s="56">
        <v>4884216368648.8594</v>
      </c>
      <c r="CL46" s="56">
        <v>4719392668960.9277</v>
      </c>
      <c r="CM46" s="56">
        <v>790553194774.37427</v>
      </c>
      <c r="CN46" s="56">
        <v>4254153308032.6108</v>
      </c>
      <c r="CO46" s="56">
        <v>4006843217368.9189</v>
      </c>
      <c r="CP46" s="55">
        <v>4707337274468.1006</v>
      </c>
    </row>
    <row r="47" spans="1:94" x14ac:dyDescent="0.25">
      <c r="A47" s="195"/>
      <c r="B47" s="133">
        <v>38100</v>
      </c>
      <c r="C47" s="37" t="s">
        <v>24</v>
      </c>
      <c r="D47" s="37">
        <v>30</v>
      </c>
      <c r="E47" s="52">
        <v>0.63131944444444443</v>
      </c>
      <c r="F47" s="185">
        <f t="shared" si="0"/>
        <v>79746</v>
      </c>
      <c r="G47" s="132">
        <v>54.5</v>
      </c>
      <c r="H47" s="37">
        <v>85</v>
      </c>
      <c r="I47" s="36">
        <v>786</v>
      </c>
      <c r="J47" s="121">
        <v>0.28085215760984605</v>
      </c>
      <c r="K47" s="36">
        <v>298</v>
      </c>
      <c r="L47" s="120">
        <v>93492.215444300004</v>
      </c>
      <c r="M47" s="119">
        <v>265.37222222222221</v>
      </c>
      <c r="N47" s="196"/>
      <c r="O47" s="115">
        <v>346</v>
      </c>
      <c r="P47" s="36">
        <v>55</v>
      </c>
      <c r="Q47" s="39">
        <v>38100</v>
      </c>
      <c r="R47" s="40">
        <v>114</v>
      </c>
      <c r="S47" s="131">
        <v>38100</v>
      </c>
      <c r="T47" s="38">
        <v>0.63293981481481476</v>
      </c>
      <c r="U47" s="38">
        <v>0.63483796296296291</v>
      </c>
      <c r="V47" s="150">
        <f t="shared" si="1"/>
        <v>79885.999999999985</v>
      </c>
      <c r="W47" s="150">
        <f t="shared" si="2"/>
        <v>80049.999999999985</v>
      </c>
      <c r="X47" s="37">
        <v>1</v>
      </c>
      <c r="Y47" s="37" t="s">
        <v>28</v>
      </c>
      <c r="Z47" s="63">
        <v>578.96969999999999</v>
      </c>
      <c r="AA47" s="63">
        <v>1494.3879999999999</v>
      </c>
      <c r="AB47" s="63">
        <v>21.747200921040001</v>
      </c>
      <c r="AC47" s="117">
        <v>38.562980000000003</v>
      </c>
      <c r="AD47" s="116">
        <v>531966000000000</v>
      </c>
      <c r="AE47" s="56">
        <v>357925750000000</v>
      </c>
      <c r="AF47" s="35">
        <v>19.520495684311477</v>
      </c>
      <c r="AG47" s="35">
        <v>12.5805975</v>
      </c>
      <c r="AH47" s="35">
        <v>18.559505000000001</v>
      </c>
      <c r="AI47" s="35">
        <v>46.084770000000006</v>
      </c>
      <c r="AJ47" s="34">
        <v>1.6121369999999999</v>
      </c>
      <c r="AK47" s="62">
        <v>11.940340000000001</v>
      </c>
      <c r="AL47" s="61">
        <v>197016250000000</v>
      </c>
      <c r="AM47" s="35">
        <v>22.284430440129121</v>
      </c>
      <c r="AN47" s="35">
        <v>10.698600000000001</v>
      </c>
      <c r="AO47" s="35">
        <v>18.689540000000001</v>
      </c>
      <c r="AP47" s="35">
        <v>61.109879999999997</v>
      </c>
      <c r="AQ47" s="60">
        <v>1.676671</v>
      </c>
      <c r="AR47" s="59">
        <v>0.55043888292474064</v>
      </c>
      <c r="AS47" s="115">
        <v>346</v>
      </c>
      <c r="AT47" s="56">
        <v>47354533961354.555</v>
      </c>
      <c r="AU47" s="56">
        <v>834120897786344.62</v>
      </c>
      <c r="AV47" s="56">
        <v>1330663793495621.5</v>
      </c>
      <c r="AW47" s="56">
        <v>859045088525814.87</v>
      </c>
      <c r="AX47" s="56">
        <v>1007696610358240.1</v>
      </c>
      <c r="AY47" s="56">
        <v>570591308911432.37</v>
      </c>
      <c r="AZ47" s="56">
        <v>715790735878458.12</v>
      </c>
      <c r="BA47" s="56">
        <v>771648792556950.25</v>
      </c>
      <c r="BB47" s="56">
        <v>534083999488542.25</v>
      </c>
      <c r="BC47" s="56">
        <v>487227007192105.06</v>
      </c>
      <c r="BD47" s="56">
        <v>408342819429199.94</v>
      </c>
      <c r="BE47" s="56">
        <v>265423143769062.34</v>
      </c>
      <c r="BF47" s="56">
        <v>232327319451844.03</v>
      </c>
      <c r="BG47" s="56">
        <v>192707714942252.97</v>
      </c>
      <c r="BH47" s="56">
        <v>107915053747060.89</v>
      </c>
      <c r="BI47" s="56">
        <v>62173561526047.734</v>
      </c>
      <c r="BJ47" s="56">
        <v>36093367885261.836</v>
      </c>
      <c r="BK47" s="56">
        <v>10891953362442.652</v>
      </c>
      <c r="BL47" s="56">
        <v>8870897192813.8633</v>
      </c>
      <c r="BM47" s="56">
        <v>5315437176053.4209</v>
      </c>
      <c r="BN47" s="56">
        <v>1488679206811.8958</v>
      </c>
      <c r="BO47" s="56">
        <v>1486580022402.1821</v>
      </c>
      <c r="BP47" s="56">
        <v>0</v>
      </c>
      <c r="BQ47" s="58">
        <v>0</v>
      </c>
      <c r="BR47" s="115">
        <v>346</v>
      </c>
      <c r="BS47" s="56">
        <v>0</v>
      </c>
      <c r="BT47" s="56">
        <v>720040208820467.12</v>
      </c>
      <c r="BU47" s="56">
        <v>335398553920965.44</v>
      </c>
      <c r="BV47" s="56">
        <v>358556507892483.87</v>
      </c>
      <c r="BW47" s="56">
        <v>254362008642161.69</v>
      </c>
      <c r="BX47" s="56">
        <v>212235593862721.81</v>
      </c>
      <c r="BY47" s="56">
        <v>206203628913498.28</v>
      </c>
      <c r="BZ47" s="56">
        <v>211780370089364.25</v>
      </c>
      <c r="CA47" s="56">
        <v>266023429523457.06</v>
      </c>
      <c r="CB47" s="56">
        <v>122848286114348.86</v>
      </c>
      <c r="CC47" s="56">
        <v>166156880246843.53</v>
      </c>
      <c r="CD47" s="56">
        <v>102745888162753.33</v>
      </c>
      <c r="CE47" s="56">
        <v>67250206088473.703</v>
      </c>
      <c r="CF47" s="56">
        <v>53619733970128.562</v>
      </c>
      <c r="CG47" s="56">
        <v>23869592103685.75</v>
      </c>
      <c r="CH47" s="56">
        <v>6598723640216.5625</v>
      </c>
      <c r="CI47" s="56">
        <v>3281148926735.1611</v>
      </c>
      <c r="CJ47" s="56">
        <v>2785613983266.3184</v>
      </c>
      <c r="CK47" s="56">
        <v>0</v>
      </c>
      <c r="CL47" s="56">
        <v>10761278304253.932</v>
      </c>
      <c r="CM47" s="56">
        <v>2724410286236.9897</v>
      </c>
      <c r="CN47" s="56">
        <v>0</v>
      </c>
      <c r="CO47" s="56">
        <v>0</v>
      </c>
      <c r="CP47" s="55">
        <v>0</v>
      </c>
    </row>
    <row r="48" spans="1:94" x14ac:dyDescent="0.25">
      <c r="A48" s="195"/>
      <c r="B48" s="133">
        <v>38100</v>
      </c>
      <c r="C48" s="37" t="s">
        <v>24</v>
      </c>
      <c r="D48" s="37">
        <v>30</v>
      </c>
      <c r="E48" s="52">
        <v>0.6328125</v>
      </c>
      <c r="F48" s="185">
        <f t="shared" si="0"/>
        <v>79875</v>
      </c>
      <c r="G48" s="132">
        <v>52.5</v>
      </c>
      <c r="H48" s="37">
        <v>85</v>
      </c>
      <c r="I48" s="36">
        <v>781</v>
      </c>
      <c r="J48" s="121">
        <v>0.28085215760984605</v>
      </c>
      <c r="K48" s="36">
        <v>298</v>
      </c>
      <c r="L48" s="120">
        <v>93483.941735899993</v>
      </c>
      <c r="M48" s="119">
        <v>265.37222222222221</v>
      </c>
      <c r="N48" s="196"/>
      <c r="O48" s="115">
        <v>347</v>
      </c>
      <c r="P48" s="36">
        <v>56</v>
      </c>
      <c r="Q48" s="39">
        <v>38100</v>
      </c>
      <c r="R48" s="40">
        <v>114</v>
      </c>
      <c r="S48" s="131">
        <v>38100</v>
      </c>
      <c r="T48" s="38">
        <v>0.6349421296296297</v>
      </c>
      <c r="U48" s="38">
        <v>0.63646990740740739</v>
      </c>
      <c r="V48" s="150">
        <f t="shared" si="1"/>
        <v>80059</v>
      </c>
      <c r="W48" s="150">
        <f t="shared" si="2"/>
        <v>80191</v>
      </c>
      <c r="X48" s="37">
        <v>1</v>
      </c>
      <c r="Y48" s="37" t="s">
        <v>36</v>
      </c>
      <c r="Z48" s="63">
        <v>579.80449999999996</v>
      </c>
      <c r="AA48" s="63">
        <v>1502.7070000000001</v>
      </c>
      <c r="AB48" s="63">
        <v>14.208324599171002</v>
      </c>
      <c r="AC48" s="117">
        <v>38.861660000000001</v>
      </c>
      <c r="AD48" s="116">
        <v>2061193500000000</v>
      </c>
      <c r="AE48" s="56">
        <v>1585693500000000</v>
      </c>
      <c r="AF48" s="35">
        <v>23.701130431821941</v>
      </c>
      <c r="AG48" s="35">
        <v>11.58309</v>
      </c>
      <c r="AH48" s="35">
        <v>13.703185000000001</v>
      </c>
      <c r="AI48" s="35">
        <v>34.224429999999998</v>
      </c>
      <c r="AJ48" s="34">
        <v>1.418809</v>
      </c>
      <c r="AK48" s="62">
        <v>11.055569999999999</v>
      </c>
      <c r="AL48" s="61">
        <v>213282800000000</v>
      </c>
      <c r="AM48" s="35">
        <v>15.160693514215644</v>
      </c>
      <c r="AN48" s="35">
        <v>12.44135</v>
      </c>
      <c r="AO48" s="35">
        <v>20.930844999999998</v>
      </c>
      <c r="AP48" s="35">
        <v>50.344184999999996</v>
      </c>
      <c r="AQ48" s="60">
        <v>1.6436545</v>
      </c>
      <c r="AR48" s="59">
        <v>0.13450442976527305</v>
      </c>
      <c r="AS48" s="115">
        <v>347</v>
      </c>
      <c r="AT48" s="56">
        <v>39414770990222.664</v>
      </c>
      <c r="AU48" s="56">
        <v>1.2067028969983586E+16</v>
      </c>
      <c r="AV48" s="56">
        <v>4860581298946099</v>
      </c>
      <c r="AW48" s="56">
        <v>4467214447535715</v>
      </c>
      <c r="AX48" s="56">
        <v>4146742220049792</v>
      </c>
      <c r="AY48" s="56">
        <v>2034020796679618.2</v>
      </c>
      <c r="AZ48" s="56">
        <v>1520201068708894.2</v>
      </c>
      <c r="BA48" s="56">
        <v>974011683069360.37</v>
      </c>
      <c r="BB48" s="56">
        <v>639461568421734.25</v>
      </c>
      <c r="BC48" s="56">
        <v>589579192955397.75</v>
      </c>
      <c r="BD48" s="56">
        <v>486813951357055.81</v>
      </c>
      <c r="BE48" s="56">
        <v>362953816640347.44</v>
      </c>
      <c r="BF48" s="56">
        <v>225794649342474.94</v>
      </c>
      <c r="BG48" s="56">
        <v>162964065367096.34</v>
      </c>
      <c r="BH48" s="56">
        <v>74143523774651.172</v>
      </c>
      <c r="BI48" s="56">
        <v>47799244872366.578</v>
      </c>
      <c r="BJ48" s="56">
        <v>27448209284053.48</v>
      </c>
      <c r="BK48" s="56">
        <v>18085963534249.684</v>
      </c>
      <c r="BL48" s="56">
        <v>10214532358362.344</v>
      </c>
      <c r="BM48" s="56">
        <v>2297939976286.3804</v>
      </c>
      <c r="BN48" s="56">
        <v>0</v>
      </c>
      <c r="BO48" s="56">
        <v>0</v>
      </c>
      <c r="BP48" s="56">
        <v>0</v>
      </c>
      <c r="BQ48" s="58">
        <v>0</v>
      </c>
      <c r="BR48" s="115">
        <v>347</v>
      </c>
      <c r="BS48" s="56">
        <v>0</v>
      </c>
      <c r="BT48" s="56">
        <v>676571330812390.5</v>
      </c>
      <c r="BU48" s="56">
        <v>0</v>
      </c>
      <c r="BV48" s="56">
        <v>398570591936179.31</v>
      </c>
      <c r="BW48" s="56">
        <v>377540133777003.81</v>
      </c>
      <c r="BX48" s="56">
        <v>496078223531273.56</v>
      </c>
      <c r="BY48" s="56">
        <v>260460354716960.03</v>
      </c>
      <c r="BZ48" s="56">
        <v>185229829066983.78</v>
      </c>
      <c r="CA48" s="56">
        <v>316916306764918.81</v>
      </c>
      <c r="CB48" s="56">
        <v>200034237299173.47</v>
      </c>
      <c r="CC48" s="56">
        <v>171978566956743.56</v>
      </c>
      <c r="CD48" s="56">
        <v>107564598181117.41</v>
      </c>
      <c r="CE48" s="56">
        <v>62947853193920.945</v>
      </c>
      <c r="CF48" s="56">
        <v>40146564743008.039</v>
      </c>
      <c r="CG48" s="56">
        <v>41008049425323.781</v>
      </c>
      <c r="CH48" s="56">
        <v>9106830646450.752</v>
      </c>
      <c r="CI48" s="56">
        <v>4158170584814.2432</v>
      </c>
      <c r="CJ48" s="56">
        <v>10575004852918.4</v>
      </c>
      <c r="CK48" s="56">
        <v>0</v>
      </c>
      <c r="CL48" s="56">
        <v>2053022459330.1584</v>
      </c>
      <c r="CM48" s="56">
        <v>1869084204448.4985</v>
      </c>
      <c r="CN48" s="56">
        <v>3896408728505.6128</v>
      </c>
      <c r="CO48" s="56">
        <v>4455359270330.8525</v>
      </c>
      <c r="CP48" s="55">
        <v>14280748689473.613</v>
      </c>
    </row>
    <row r="49" spans="1:94" x14ac:dyDescent="0.25">
      <c r="A49" s="195"/>
      <c r="B49" s="133">
        <v>38100</v>
      </c>
      <c r="C49" s="37" t="s">
        <v>24</v>
      </c>
      <c r="D49" s="37">
        <v>30</v>
      </c>
      <c r="E49" s="52"/>
      <c r="F49" s="185"/>
      <c r="G49" s="132">
        <v>52.5</v>
      </c>
      <c r="H49" s="37">
        <v>85</v>
      </c>
      <c r="I49" s="36">
        <v>781</v>
      </c>
      <c r="J49" s="121">
        <v>0.28085215760984605</v>
      </c>
      <c r="K49" s="36">
        <v>298</v>
      </c>
      <c r="L49" s="120">
        <v>93503.247055500004</v>
      </c>
      <c r="M49" s="119">
        <v>265.37222222222221</v>
      </c>
      <c r="N49" s="196"/>
      <c r="O49" s="115">
        <v>348</v>
      </c>
      <c r="P49" s="36">
        <v>57</v>
      </c>
      <c r="Q49" s="39">
        <v>38100</v>
      </c>
      <c r="R49" s="40">
        <v>114</v>
      </c>
      <c r="S49" s="131">
        <v>38100</v>
      </c>
      <c r="T49" s="38">
        <v>0.63656250000000003</v>
      </c>
      <c r="U49" s="38">
        <v>0.63798611111111114</v>
      </c>
      <c r="V49" s="150">
        <f t="shared" si="1"/>
        <v>80199</v>
      </c>
      <c r="W49" s="150">
        <f t="shared" si="2"/>
        <v>80322.000000000015</v>
      </c>
      <c r="X49" s="37">
        <v>1</v>
      </c>
      <c r="Y49" s="37" t="s">
        <v>35</v>
      </c>
      <c r="Z49" s="63">
        <v>586.36289999999997</v>
      </c>
      <c r="AA49" s="63">
        <v>1654.7819999999999</v>
      </c>
      <c r="AB49" s="63">
        <v>40.636084426319997</v>
      </c>
      <c r="AC49" s="117">
        <v>38.49203</v>
      </c>
      <c r="AD49" s="116">
        <v>1558742750000000</v>
      </c>
      <c r="AE49" s="56">
        <v>998319000000000</v>
      </c>
      <c r="AF49" s="35">
        <v>19.313768840931232</v>
      </c>
      <c r="AG49" s="35">
        <v>9.6805433333333326</v>
      </c>
      <c r="AH49" s="35">
        <v>13.181186666666667</v>
      </c>
      <c r="AI49" s="35">
        <v>37.707606666666663</v>
      </c>
      <c r="AJ49" s="34">
        <v>1.5138319999999998</v>
      </c>
      <c r="AK49" s="62">
        <v>10.570142499999999</v>
      </c>
      <c r="AL49" s="61">
        <v>200456100000000</v>
      </c>
      <c r="AM49" s="35">
        <v>18.950500920324362</v>
      </c>
      <c r="AN49" s="35">
        <v>13.736366666666669</v>
      </c>
      <c r="AO49" s="35">
        <v>20.877210000000002</v>
      </c>
      <c r="AP49" s="35">
        <v>58.787579999999998</v>
      </c>
      <c r="AQ49" s="60">
        <v>1.7162983333333335</v>
      </c>
      <c r="AR49" s="59">
        <v>0.20079363409892029</v>
      </c>
      <c r="AS49" s="115">
        <v>348</v>
      </c>
      <c r="AT49" s="56">
        <v>47875885356554.742</v>
      </c>
      <c r="AU49" s="56">
        <v>9920765910428748</v>
      </c>
      <c r="AV49" s="56">
        <v>3998688310576923.5</v>
      </c>
      <c r="AW49" s="56">
        <v>2894901261325467</v>
      </c>
      <c r="AX49" s="56">
        <v>2238536896689418.2</v>
      </c>
      <c r="AY49" s="56">
        <v>936739507339435.75</v>
      </c>
      <c r="AZ49" s="56">
        <v>1040753073851352.7</v>
      </c>
      <c r="BA49" s="56">
        <v>882665859794596.37</v>
      </c>
      <c r="BB49" s="56">
        <v>767353526454136.25</v>
      </c>
      <c r="BC49" s="56">
        <v>600227982332431.25</v>
      </c>
      <c r="BD49" s="56">
        <v>481707440393189</v>
      </c>
      <c r="BE49" s="56">
        <v>359527089663547.62</v>
      </c>
      <c r="BF49" s="56">
        <v>237526055818493.16</v>
      </c>
      <c r="BG49" s="56">
        <v>180582998255083.94</v>
      </c>
      <c r="BH49" s="56">
        <v>93089281435729.547</v>
      </c>
      <c r="BI49" s="56">
        <v>63507301750529.148</v>
      </c>
      <c r="BJ49" s="56">
        <v>27230458964586.109</v>
      </c>
      <c r="BK49" s="56">
        <v>7010462357083.3125</v>
      </c>
      <c r="BL49" s="56">
        <v>3405369608413.1675</v>
      </c>
      <c r="BM49" s="56">
        <v>5911428183601.7139</v>
      </c>
      <c r="BN49" s="56">
        <v>1818197475651.6204</v>
      </c>
      <c r="BO49" s="56">
        <v>0</v>
      </c>
      <c r="BP49" s="56">
        <v>0</v>
      </c>
      <c r="BQ49" s="58">
        <v>0</v>
      </c>
      <c r="BR49" s="115">
        <v>348</v>
      </c>
      <c r="BS49" s="56">
        <v>0</v>
      </c>
      <c r="BT49" s="56">
        <v>434415190286298.06</v>
      </c>
      <c r="BU49" s="56">
        <v>256639895689804.59</v>
      </c>
      <c r="BV49" s="56">
        <v>343135679508081.44</v>
      </c>
      <c r="BW49" s="56">
        <v>359551337730196.44</v>
      </c>
      <c r="BX49" s="56">
        <v>339957183959837</v>
      </c>
      <c r="BY49" s="56">
        <v>320222289740491.19</v>
      </c>
      <c r="BZ49" s="56">
        <v>244210143417456.56</v>
      </c>
      <c r="CA49" s="56">
        <v>254225530525711.91</v>
      </c>
      <c r="CB49" s="56">
        <v>165747634959193.62</v>
      </c>
      <c r="CC49" s="56">
        <v>124240470435173.47</v>
      </c>
      <c r="CD49" s="56">
        <v>87192367942389.031</v>
      </c>
      <c r="CE49" s="56">
        <v>77075964276819.172</v>
      </c>
      <c r="CF49" s="56">
        <v>60337502199737.844</v>
      </c>
      <c r="CG49" s="56">
        <v>25993152129069.008</v>
      </c>
      <c r="CH49" s="56">
        <v>30955924019300.289</v>
      </c>
      <c r="CI49" s="56">
        <v>7974895787926.1221</v>
      </c>
      <c r="CJ49" s="56">
        <v>9216650026690.916</v>
      </c>
      <c r="CK49" s="56">
        <v>7198009157180.3174</v>
      </c>
      <c r="CL49" s="56">
        <v>2102044020408.8501</v>
      </c>
      <c r="CM49" s="56">
        <v>2926764378921.7593</v>
      </c>
      <c r="CN49" s="56">
        <v>6610354972526.3262</v>
      </c>
      <c r="CO49" s="56">
        <v>7918405594744.4824</v>
      </c>
      <c r="CP49" s="55">
        <v>13995466384898.414</v>
      </c>
    </row>
    <row r="50" spans="1:94" x14ac:dyDescent="0.25">
      <c r="A50" s="195"/>
      <c r="B50" s="133">
        <v>38100</v>
      </c>
      <c r="C50" s="37" t="s">
        <v>24</v>
      </c>
      <c r="D50" s="37">
        <v>30</v>
      </c>
      <c r="E50" s="52"/>
      <c r="F50" s="185"/>
      <c r="G50" s="132">
        <v>52.5</v>
      </c>
      <c r="H50" s="37">
        <v>85</v>
      </c>
      <c r="I50" s="36">
        <v>781</v>
      </c>
      <c r="J50" s="121">
        <v>0.28085215760984605</v>
      </c>
      <c r="K50" s="36">
        <v>298</v>
      </c>
      <c r="L50" s="120">
        <v>93485.320687299987</v>
      </c>
      <c r="M50" s="119">
        <v>265.37222222222221</v>
      </c>
      <c r="N50" s="196"/>
      <c r="O50" s="115">
        <v>349</v>
      </c>
      <c r="P50" s="36">
        <v>58</v>
      </c>
      <c r="Q50" s="39">
        <v>38100</v>
      </c>
      <c r="R50" s="40">
        <v>114</v>
      </c>
      <c r="S50" s="131">
        <v>38100</v>
      </c>
      <c r="T50" s="38">
        <v>0.63810185185185186</v>
      </c>
      <c r="U50" s="38">
        <v>0.63962962962962966</v>
      </c>
      <c r="V50" s="150">
        <f t="shared" si="1"/>
        <v>80332</v>
      </c>
      <c r="W50" s="150">
        <f t="shared" si="2"/>
        <v>80464</v>
      </c>
      <c r="X50" s="37">
        <v>10</v>
      </c>
      <c r="Y50" s="37">
        <v>0</v>
      </c>
      <c r="Z50" s="63">
        <v>518.06769999999995</v>
      </c>
      <c r="AA50" s="63">
        <v>2057.7460000000001</v>
      </c>
      <c r="AB50" s="63">
        <v>80.797849394120007</v>
      </c>
      <c r="AC50" s="117">
        <v>0.96945110000000001</v>
      </c>
      <c r="AD50" s="116">
        <v>645404760000000</v>
      </c>
      <c r="AE50" s="56">
        <v>438507940000000</v>
      </c>
      <c r="AF50" s="35">
        <v>14.650532787093411</v>
      </c>
      <c r="AG50" s="35">
        <v>15.84445</v>
      </c>
      <c r="AH50" s="35">
        <v>19.806509999999999</v>
      </c>
      <c r="AI50" s="35">
        <v>46.215964999999997</v>
      </c>
      <c r="AJ50" s="34">
        <v>1.5504195000000001</v>
      </c>
      <c r="AK50" s="62">
        <v>11.2955875</v>
      </c>
      <c r="AL50" s="61">
        <v>194844442000000</v>
      </c>
      <c r="AM50" s="35">
        <v>16.367939063757039</v>
      </c>
      <c r="AN50" s="35">
        <v>14.2011</v>
      </c>
      <c r="AO50" s="35">
        <v>20.024760000000001</v>
      </c>
      <c r="AP50" s="35">
        <v>62.064610000000002</v>
      </c>
      <c r="AQ50" s="60">
        <v>1.701938</v>
      </c>
      <c r="AR50" s="59">
        <v>0.44433503758221571</v>
      </c>
      <c r="AS50" s="115">
        <v>349</v>
      </c>
      <c r="AT50" s="56">
        <v>87942581458147.312</v>
      </c>
      <c r="AU50" s="56">
        <v>0</v>
      </c>
      <c r="AV50" s="56">
        <v>1366793030419625.5</v>
      </c>
      <c r="AW50" s="56">
        <v>1081476993381711.5</v>
      </c>
      <c r="AX50" s="56">
        <v>978362548946200.25</v>
      </c>
      <c r="AY50" s="56">
        <v>1209380805379485.7</v>
      </c>
      <c r="AZ50" s="56">
        <v>1195827051906340.5</v>
      </c>
      <c r="BA50" s="56">
        <v>1153194815865188.5</v>
      </c>
      <c r="BB50" s="56">
        <v>871518504297872.37</v>
      </c>
      <c r="BC50" s="56">
        <v>853224986452049.5</v>
      </c>
      <c r="BD50" s="56">
        <v>389149815841069.44</v>
      </c>
      <c r="BE50" s="56">
        <v>354758687227965</v>
      </c>
      <c r="BF50" s="56">
        <v>233399619695453.41</v>
      </c>
      <c r="BG50" s="56">
        <v>193143032444319.91</v>
      </c>
      <c r="BH50" s="56">
        <v>172456630968460.16</v>
      </c>
      <c r="BI50" s="56">
        <v>69649255432542.836</v>
      </c>
      <c r="BJ50" s="56">
        <v>66563560315447.055</v>
      </c>
      <c r="BK50" s="56">
        <v>39898090967409</v>
      </c>
      <c r="BL50" s="56">
        <v>8466918685753.7969</v>
      </c>
      <c r="BM50" s="56">
        <v>7255651773106.4434</v>
      </c>
      <c r="BN50" s="56">
        <v>0</v>
      </c>
      <c r="BO50" s="56">
        <v>0</v>
      </c>
      <c r="BP50" s="56">
        <v>0</v>
      </c>
      <c r="BQ50" s="58">
        <v>0</v>
      </c>
      <c r="BR50" s="115">
        <v>349</v>
      </c>
      <c r="BS50" s="56">
        <v>0</v>
      </c>
      <c r="BT50" s="56">
        <v>287103688869073.06</v>
      </c>
      <c r="BU50" s="56">
        <v>545768975965026.69</v>
      </c>
      <c r="BV50" s="56">
        <v>539941071524774.19</v>
      </c>
      <c r="BW50" s="56">
        <v>170154252835278.75</v>
      </c>
      <c r="BX50" s="56">
        <v>222976843789178.56</v>
      </c>
      <c r="BY50" s="56">
        <v>258008284785665.37</v>
      </c>
      <c r="BZ50" s="56">
        <v>151065029435027.78</v>
      </c>
      <c r="CA50" s="56">
        <v>258090985549729.62</v>
      </c>
      <c r="CB50" s="56">
        <v>166849184731690.87</v>
      </c>
      <c r="CC50" s="56">
        <v>160139004819483.56</v>
      </c>
      <c r="CD50" s="56">
        <v>97119324991538.172</v>
      </c>
      <c r="CE50" s="56">
        <v>104753975173909.69</v>
      </c>
      <c r="CF50" s="56">
        <v>46792886216755.719</v>
      </c>
      <c r="CG50" s="56">
        <v>25630229434149.457</v>
      </c>
      <c r="CH50" s="56">
        <v>16865079187970.461</v>
      </c>
      <c r="CI50" s="56">
        <v>7175167465906.7285</v>
      </c>
      <c r="CJ50" s="56">
        <v>9877457003967.2441</v>
      </c>
      <c r="CK50" s="56">
        <v>10352647070857.92</v>
      </c>
      <c r="CL50" s="56">
        <v>3176431136446.1445</v>
      </c>
      <c r="CM50" s="56">
        <v>3430550593495.4438</v>
      </c>
      <c r="CN50" s="56">
        <v>3279652148970.9209</v>
      </c>
      <c r="CO50" s="56">
        <v>0</v>
      </c>
      <c r="CP50" s="55">
        <v>4218197906024.144</v>
      </c>
    </row>
    <row r="51" spans="1:94" x14ac:dyDescent="0.25">
      <c r="A51" s="195"/>
      <c r="B51" s="133">
        <v>38100</v>
      </c>
      <c r="C51" s="37" t="s">
        <v>24</v>
      </c>
      <c r="D51" s="37">
        <v>30</v>
      </c>
      <c r="E51" s="52">
        <v>0.63506944444444446</v>
      </c>
      <c r="F51" s="185">
        <f t="shared" si="0"/>
        <v>80070.000000000015</v>
      </c>
      <c r="G51" s="132">
        <v>52.5</v>
      </c>
      <c r="H51" s="37">
        <v>85</v>
      </c>
      <c r="I51" s="36">
        <v>781</v>
      </c>
      <c r="J51" s="121">
        <v>0.28085215760984605</v>
      </c>
      <c r="K51" s="36">
        <v>298</v>
      </c>
      <c r="L51" s="120">
        <v>93505.315482599995</v>
      </c>
      <c r="M51" s="119">
        <v>265.37222222222221</v>
      </c>
      <c r="N51" s="196"/>
      <c r="O51" s="115">
        <v>350</v>
      </c>
      <c r="P51" s="36">
        <v>59</v>
      </c>
      <c r="Q51" s="39">
        <v>38100</v>
      </c>
      <c r="R51" s="40">
        <v>114</v>
      </c>
      <c r="S51" s="131">
        <v>38100</v>
      </c>
      <c r="T51" s="38">
        <v>0.63968749999999996</v>
      </c>
      <c r="U51" s="38">
        <v>0.6428935185185185</v>
      </c>
      <c r="V51" s="150">
        <f t="shared" si="1"/>
        <v>80469</v>
      </c>
      <c r="W51" s="150">
        <f t="shared" si="2"/>
        <v>80746</v>
      </c>
      <c r="X51" s="37">
        <v>30</v>
      </c>
      <c r="Y51" s="37">
        <v>0</v>
      </c>
      <c r="Z51" s="63">
        <v>628.10789999999997</v>
      </c>
      <c r="AA51" s="63">
        <v>725.73019999999997</v>
      </c>
      <c r="AB51" s="63">
        <v>48.165472375357993</v>
      </c>
      <c r="AC51" s="117">
        <v>0.82160339999999998</v>
      </c>
      <c r="AD51" s="116">
        <v>1.18983712E+16</v>
      </c>
      <c r="AE51" s="56">
        <v>1.13673842E+16</v>
      </c>
      <c r="AF51" s="35">
        <v>93.422294849415564</v>
      </c>
      <c r="AG51" s="35">
        <v>17.873249999999999</v>
      </c>
      <c r="AH51" s="35">
        <v>16.7512325</v>
      </c>
      <c r="AI51" s="35">
        <v>25.482320000000001</v>
      </c>
      <c r="AJ51" s="34">
        <v>1.3594232499999999</v>
      </c>
      <c r="AK51" s="62">
        <v>16.911999999999999</v>
      </c>
      <c r="AL51" s="61">
        <v>1001118250000000</v>
      </c>
      <c r="AM51" s="35">
        <v>22.485973772306757</v>
      </c>
      <c r="AN51" s="35">
        <v>10.025157499999999</v>
      </c>
      <c r="AO51" s="35">
        <v>12.523087500000001</v>
      </c>
      <c r="AP51" s="35">
        <v>56.265082500000005</v>
      </c>
      <c r="AQ51" s="60">
        <v>1.4872352499999999</v>
      </c>
      <c r="AR51" s="59">
        <v>8.8069359879645842E-2</v>
      </c>
      <c r="AS51" s="115">
        <v>350</v>
      </c>
      <c r="AT51" s="56">
        <v>95790723916441.609</v>
      </c>
      <c r="AU51" s="56">
        <v>1.3757786957166712E+16</v>
      </c>
      <c r="AV51" s="56">
        <v>1.7836220319973536E+16</v>
      </c>
      <c r="AW51" s="56">
        <v>2.1974184179755856E+16</v>
      </c>
      <c r="AX51" s="56">
        <v>2.6570345405384452E+16</v>
      </c>
      <c r="AY51" s="56">
        <v>3.1203692705043316E+16</v>
      </c>
      <c r="AZ51" s="56">
        <v>2.9702629403721124E+16</v>
      </c>
      <c r="BA51" s="56">
        <v>2.1418801255964152E+16</v>
      </c>
      <c r="BB51" s="56">
        <v>1.4103984487018196E+16</v>
      </c>
      <c r="BC51" s="56">
        <v>7047450601477843</v>
      </c>
      <c r="BD51" s="56">
        <v>2948841260453613</v>
      </c>
      <c r="BE51" s="56">
        <v>1068264166365648.8</v>
      </c>
      <c r="BF51" s="56">
        <v>490750965628752.19</v>
      </c>
      <c r="BG51" s="56">
        <v>332130665196175</v>
      </c>
      <c r="BH51" s="56">
        <v>211610762129211.47</v>
      </c>
      <c r="BI51" s="56">
        <v>69276423461513.953</v>
      </c>
      <c r="BJ51" s="56">
        <v>44449035276503.687</v>
      </c>
      <c r="BK51" s="56">
        <v>30631745884344.711</v>
      </c>
      <c r="BL51" s="56">
        <v>29057698764755.539</v>
      </c>
      <c r="BM51" s="56">
        <v>3629164402081.0425</v>
      </c>
      <c r="BN51" s="56">
        <v>7835880855864.5889</v>
      </c>
      <c r="BO51" s="56">
        <v>3993542379576.125</v>
      </c>
      <c r="BP51" s="56">
        <v>7468294331748.4629</v>
      </c>
      <c r="BQ51" s="58">
        <v>0</v>
      </c>
      <c r="BR51" s="115">
        <v>350</v>
      </c>
      <c r="BS51" s="56">
        <v>4534330501932685</v>
      </c>
      <c r="BT51" s="56">
        <v>4994484408946339</v>
      </c>
      <c r="BU51" s="56">
        <v>2253728000920452.5</v>
      </c>
      <c r="BV51" s="56">
        <v>1254944990139260.5</v>
      </c>
      <c r="BW51" s="56">
        <v>863952015739819</v>
      </c>
      <c r="BX51" s="56">
        <v>443646999911259.19</v>
      </c>
      <c r="BY51" s="56">
        <v>342985121990499.87</v>
      </c>
      <c r="BZ51" s="56">
        <v>286578247101485.87</v>
      </c>
      <c r="CA51" s="56">
        <v>272920547353601.94</v>
      </c>
      <c r="CB51" s="56">
        <v>173905585553738.72</v>
      </c>
      <c r="CC51" s="56">
        <v>138178082001070.06</v>
      </c>
      <c r="CD51" s="56">
        <v>81902912379365.281</v>
      </c>
      <c r="CE51" s="56">
        <v>67660050381065.937</v>
      </c>
      <c r="CF51" s="56">
        <v>39922282431036.703</v>
      </c>
      <c r="CG51" s="56">
        <v>28706250515094.793</v>
      </c>
      <c r="CH51" s="56">
        <v>37297892185370.891</v>
      </c>
      <c r="CI51" s="56">
        <v>8156148466617.8994</v>
      </c>
      <c r="CJ51" s="56">
        <v>11698753064420.531</v>
      </c>
      <c r="CK51" s="56">
        <v>6285675705188.6992</v>
      </c>
      <c r="CL51" s="56">
        <v>12695407533289.43</v>
      </c>
      <c r="CM51" s="56">
        <v>4551418093445.7686</v>
      </c>
      <c r="CN51" s="56">
        <v>9362948402159.3418</v>
      </c>
      <c r="CO51" s="56">
        <v>9646135780336.4844</v>
      </c>
      <c r="CP51" s="55">
        <v>13225496488269.281</v>
      </c>
    </row>
    <row r="52" spans="1:94" x14ac:dyDescent="0.25">
      <c r="A52" s="195">
        <v>308</v>
      </c>
      <c r="B52" s="133">
        <v>38100</v>
      </c>
      <c r="C52" s="37" t="s">
        <v>24</v>
      </c>
      <c r="D52" s="37">
        <v>40</v>
      </c>
      <c r="E52" s="52">
        <v>0.64329861111111108</v>
      </c>
      <c r="F52" s="185">
        <f t="shared" si="0"/>
        <v>80781</v>
      </c>
      <c r="G52" s="132">
        <v>60.5</v>
      </c>
      <c r="H52" s="37">
        <v>87</v>
      </c>
      <c r="I52" s="36">
        <v>827</v>
      </c>
      <c r="J52" s="121">
        <v>0.36142862902819356</v>
      </c>
      <c r="K52" s="36">
        <v>298</v>
      </c>
      <c r="L52" s="120">
        <v>93457.052183599997</v>
      </c>
      <c r="M52" s="119">
        <v>265.37222222222221</v>
      </c>
      <c r="N52" s="196">
        <v>308</v>
      </c>
      <c r="O52" s="115">
        <v>351</v>
      </c>
      <c r="P52" s="36">
        <v>60</v>
      </c>
      <c r="Q52" s="39">
        <v>38100</v>
      </c>
      <c r="R52" s="40">
        <v>114</v>
      </c>
      <c r="S52" s="131">
        <v>38100</v>
      </c>
      <c r="T52" s="38">
        <v>0.64293981481481477</v>
      </c>
      <c r="U52" s="38">
        <v>0.64497685185185183</v>
      </c>
      <c r="V52" s="150">
        <f t="shared" si="1"/>
        <v>80750</v>
      </c>
      <c r="W52" s="150">
        <f t="shared" si="2"/>
        <v>80926</v>
      </c>
      <c r="X52" s="37">
        <v>30</v>
      </c>
      <c r="Y52" s="37">
        <v>0</v>
      </c>
      <c r="Z52" s="63">
        <v>627.61580000000004</v>
      </c>
      <c r="AA52" s="63">
        <v>817.81920000000002</v>
      </c>
      <c r="AB52" s="63">
        <v>57.805350218351997</v>
      </c>
      <c r="AC52" s="117">
        <v>1.0610649999999999</v>
      </c>
      <c r="AD52" s="116">
        <v>1.14077072E+16</v>
      </c>
      <c r="AE52" s="56">
        <v>1.10366142E+16</v>
      </c>
      <c r="AF52" s="35">
        <v>102.47146465118448</v>
      </c>
      <c r="AG52" s="35">
        <v>17.129424999999998</v>
      </c>
      <c r="AH52" s="35">
        <v>17.48873</v>
      </c>
      <c r="AI52" s="35">
        <v>28.266649999999998</v>
      </c>
      <c r="AJ52" s="34">
        <v>1.3781637499999999</v>
      </c>
      <c r="AK52" s="62">
        <v>20.407507500000001</v>
      </c>
      <c r="AL52" s="61">
        <v>1162576620000000</v>
      </c>
      <c r="AM52" s="35">
        <v>29.363819344213162</v>
      </c>
      <c r="AN52" s="35">
        <v>9.3221600000000002</v>
      </c>
      <c r="AO52" s="35">
        <v>12.66473</v>
      </c>
      <c r="AP52" s="35">
        <v>63.978650000000002</v>
      </c>
      <c r="AQ52" s="60">
        <v>1.603108</v>
      </c>
      <c r="AR52" s="59">
        <v>0.10533815887122339</v>
      </c>
      <c r="AS52" s="115">
        <v>351</v>
      </c>
      <c r="AT52" s="56">
        <v>99304121065181.812</v>
      </c>
      <c r="AU52" s="56">
        <v>2.0580179589366296E+16</v>
      </c>
      <c r="AV52" s="56">
        <v>1.4592480488307802E+16</v>
      </c>
      <c r="AW52" s="56">
        <v>1.817917566539878E+16</v>
      </c>
      <c r="AX52" s="56">
        <v>2.4400594220489128E+16</v>
      </c>
      <c r="AY52" s="56">
        <v>2.5924662934433092E+16</v>
      </c>
      <c r="AZ52" s="56">
        <v>2.50436535541668E+16</v>
      </c>
      <c r="BA52" s="56">
        <v>1.92637463483383E+16</v>
      </c>
      <c r="BB52" s="56">
        <v>1.4287729614264956E+16</v>
      </c>
      <c r="BC52" s="56">
        <v>9406797080771958</v>
      </c>
      <c r="BD52" s="56">
        <v>5275737274614444</v>
      </c>
      <c r="BE52" s="56">
        <v>2245217438907486.2</v>
      </c>
      <c r="BF52" s="56">
        <v>875239490415416</v>
      </c>
      <c r="BG52" s="56">
        <v>375591083701615.56</v>
      </c>
      <c r="BH52" s="56">
        <v>224151398801007.75</v>
      </c>
      <c r="BI52" s="56">
        <v>191072611923866.91</v>
      </c>
      <c r="BJ52" s="56">
        <v>107536583906886.02</v>
      </c>
      <c r="BK52" s="56">
        <v>47381239880439.68</v>
      </c>
      <c r="BL52" s="56">
        <v>11503290706269.424</v>
      </c>
      <c r="BM52" s="56">
        <v>13508915952985.146</v>
      </c>
      <c r="BN52" s="56">
        <v>14671615578612.521</v>
      </c>
      <c r="BO52" s="56">
        <v>0</v>
      </c>
      <c r="BP52" s="56">
        <v>10177995223320.525</v>
      </c>
      <c r="BQ52" s="58">
        <v>3909025168037.3867</v>
      </c>
      <c r="BR52" s="115">
        <v>351</v>
      </c>
      <c r="BS52" s="56">
        <v>8331216594627276</v>
      </c>
      <c r="BT52" s="56">
        <v>2560422319938816.5</v>
      </c>
      <c r="BU52" s="56">
        <v>2556870019891053.5</v>
      </c>
      <c r="BV52" s="56">
        <v>1461387582157331.2</v>
      </c>
      <c r="BW52" s="56">
        <v>575781484538076.5</v>
      </c>
      <c r="BX52" s="56">
        <v>461522145734984.5</v>
      </c>
      <c r="BY52" s="56">
        <v>176217307829964.53</v>
      </c>
      <c r="BZ52" s="56">
        <v>424752112053950.12</v>
      </c>
      <c r="CA52" s="56">
        <v>500269669242726.56</v>
      </c>
      <c r="CB52" s="56">
        <v>429069852655943.81</v>
      </c>
      <c r="CC52" s="56">
        <v>341301510039083.81</v>
      </c>
      <c r="CD52" s="56">
        <v>168119432116904.44</v>
      </c>
      <c r="CE52" s="56">
        <v>144370599610110.47</v>
      </c>
      <c r="CF52" s="56">
        <v>91055818578065.359</v>
      </c>
      <c r="CG52" s="56">
        <v>75251177370981.234</v>
      </c>
      <c r="CH52" s="56">
        <v>54230550667382.305</v>
      </c>
      <c r="CI52" s="56">
        <v>7894917580280.0176</v>
      </c>
      <c r="CJ52" s="56">
        <v>14663565617079.855</v>
      </c>
      <c r="CK52" s="56">
        <v>7576634110058.7227</v>
      </c>
      <c r="CL52" s="56">
        <v>27566416946432.016</v>
      </c>
      <c r="CM52" s="56">
        <v>7504737279888.4443</v>
      </c>
      <c r="CN52" s="56">
        <v>0</v>
      </c>
      <c r="CO52" s="56">
        <v>0</v>
      </c>
      <c r="CP52" s="55">
        <v>36552694270755.258</v>
      </c>
    </row>
    <row r="53" spans="1:94" x14ac:dyDescent="0.25">
      <c r="A53" s="195"/>
      <c r="B53" s="133">
        <v>38100</v>
      </c>
      <c r="C53" s="37" t="s">
        <v>24</v>
      </c>
      <c r="D53" s="37">
        <v>40</v>
      </c>
      <c r="E53" s="52">
        <v>0.64505787037037032</v>
      </c>
      <c r="F53" s="185">
        <f t="shared" si="0"/>
        <v>80933</v>
      </c>
      <c r="G53" s="132">
        <v>60</v>
      </c>
      <c r="H53" s="37">
        <v>87</v>
      </c>
      <c r="I53" s="36">
        <v>825</v>
      </c>
      <c r="J53" s="121">
        <v>0.36142862902819356</v>
      </c>
      <c r="K53" s="36">
        <v>298</v>
      </c>
      <c r="L53" s="120">
        <v>93471.531173299998</v>
      </c>
      <c r="M53" s="119">
        <v>265.37222222222221</v>
      </c>
      <c r="N53" s="196"/>
      <c r="O53" s="115">
        <v>352</v>
      </c>
      <c r="P53" s="36">
        <v>61</v>
      </c>
      <c r="Q53" s="39">
        <v>38100</v>
      </c>
      <c r="R53" s="40">
        <v>114</v>
      </c>
      <c r="S53" s="131">
        <v>38100</v>
      </c>
      <c r="T53" s="38">
        <v>0.6451041666666667</v>
      </c>
      <c r="U53" s="38">
        <v>0.64728009259259256</v>
      </c>
      <c r="V53" s="150">
        <f t="shared" si="1"/>
        <v>80937</v>
      </c>
      <c r="W53" s="150">
        <f t="shared" si="2"/>
        <v>81125</v>
      </c>
      <c r="X53" s="37">
        <v>10</v>
      </c>
      <c r="Y53" s="37">
        <v>0</v>
      </c>
      <c r="Z53" s="63">
        <v>517.00530000000003</v>
      </c>
      <c r="AA53" s="63">
        <v>2359.4290000000001</v>
      </c>
      <c r="AB53" s="63">
        <v>149.55212403352002</v>
      </c>
      <c r="AC53" s="117">
        <v>0.79196639999999996</v>
      </c>
      <c r="AD53" s="116">
        <v>785614000000000</v>
      </c>
      <c r="AE53" s="56">
        <v>565548000000000</v>
      </c>
      <c r="AF53" s="35">
        <v>16.463589234348383</v>
      </c>
      <c r="AG53" s="35">
        <v>11.997997500000002</v>
      </c>
      <c r="AH53" s="35">
        <v>18.5819525</v>
      </c>
      <c r="AI53" s="35">
        <v>47.004427500000006</v>
      </c>
      <c r="AJ53" s="34">
        <v>1.5986927500000001</v>
      </c>
      <c r="AK53" s="62">
        <v>16.510277500000001</v>
      </c>
      <c r="AL53" s="61">
        <v>187863725000000</v>
      </c>
      <c r="AM53" s="35">
        <v>18.953003378038819</v>
      </c>
      <c r="AN53" s="35">
        <v>9.3315733333333331</v>
      </c>
      <c r="AO53" s="35">
        <v>14.768486666666666</v>
      </c>
      <c r="AP53" s="35">
        <v>55.579376666666668</v>
      </c>
      <c r="AQ53" s="60">
        <v>1.7678649999999998</v>
      </c>
      <c r="AR53" s="59">
        <v>0.33217998295458562</v>
      </c>
      <c r="AS53" s="115">
        <v>352</v>
      </c>
      <c r="AT53" s="56">
        <v>60588284753081.234</v>
      </c>
      <c r="AU53" s="56">
        <v>1974939335397273.2</v>
      </c>
      <c r="AV53" s="56">
        <v>2031082809002905.5</v>
      </c>
      <c r="AW53" s="56">
        <v>1099195290702835.7</v>
      </c>
      <c r="AX53" s="56">
        <v>1705477424755917.5</v>
      </c>
      <c r="AY53" s="56">
        <v>1504092443994910.2</v>
      </c>
      <c r="AZ53" s="56">
        <v>1193812724483195.5</v>
      </c>
      <c r="BA53" s="56">
        <v>719488895382989.37</v>
      </c>
      <c r="BB53" s="56">
        <v>551191714002679.44</v>
      </c>
      <c r="BC53" s="56">
        <v>430952750485609.25</v>
      </c>
      <c r="BD53" s="56">
        <v>371164931641017.25</v>
      </c>
      <c r="BE53" s="56">
        <v>281195092302120.19</v>
      </c>
      <c r="BF53" s="56">
        <v>203342059740050</v>
      </c>
      <c r="BG53" s="56">
        <v>137453187469172.73</v>
      </c>
      <c r="BH53" s="56">
        <v>100691409766029.12</v>
      </c>
      <c r="BI53" s="56">
        <v>77780216134832.594</v>
      </c>
      <c r="BJ53" s="56">
        <v>39466180550762.422</v>
      </c>
      <c r="BK53" s="56">
        <v>29875030021613.707</v>
      </c>
      <c r="BL53" s="56">
        <v>14191543483821.035</v>
      </c>
      <c r="BM53" s="56">
        <v>0</v>
      </c>
      <c r="BN53" s="56">
        <v>3531959539322.7715</v>
      </c>
      <c r="BO53" s="56">
        <v>1138493206433.8718</v>
      </c>
      <c r="BP53" s="56">
        <v>0</v>
      </c>
      <c r="BQ53" s="58">
        <v>0</v>
      </c>
      <c r="BR53" s="115">
        <v>352</v>
      </c>
      <c r="BS53" s="56">
        <v>1364738233827326</v>
      </c>
      <c r="BT53" s="56">
        <v>308872396619611.19</v>
      </c>
      <c r="BU53" s="56">
        <v>268214948933584.28</v>
      </c>
      <c r="BV53" s="56">
        <v>116484841911319.64</v>
      </c>
      <c r="BW53" s="56">
        <v>121028655084919.39</v>
      </c>
      <c r="BX53" s="56">
        <v>118109203902078.67</v>
      </c>
      <c r="BY53" s="56">
        <v>95554430461299.125</v>
      </c>
      <c r="BZ53" s="56">
        <v>104286116506103.89</v>
      </c>
      <c r="CA53" s="56">
        <v>130539971941743.87</v>
      </c>
      <c r="CB53" s="56">
        <v>77137975327676.734</v>
      </c>
      <c r="CC53" s="56">
        <v>75097220985224.016</v>
      </c>
      <c r="CD53" s="56">
        <v>60418374912715.766</v>
      </c>
      <c r="CE53" s="56">
        <v>55079441212208.445</v>
      </c>
      <c r="CF53" s="56">
        <v>26792288797484.32</v>
      </c>
      <c r="CG53" s="56">
        <v>26324690545804.059</v>
      </c>
      <c r="CH53" s="56">
        <v>9492770911186.875</v>
      </c>
      <c r="CI53" s="56">
        <v>7512610401068.8115</v>
      </c>
      <c r="CJ53" s="56">
        <v>5258533006214.7012</v>
      </c>
      <c r="CK53" s="56">
        <v>1567265427767.741</v>
      </c>
      <c r="CL53" s="56">
        <v>572171398697.37256</v>
      </c>
      <c r="CM53" s="56">
        <v>1020305199271.2887</v>
      </c>
      <c r="CN53" s="56">
        <v>1751726876922.4246</v>
      </c>
      <c r="CO53" s="56">
        <v>2861033603449.3203</v>
      </c>
      <c r="CP53" s="55">
        <v>3248681095209.7759</v>
      </c>
    </row>
    <row r="54" spans="1:94" x14ac:dyDescent="0.25">
      <c r="A54" s="195"/>
      <c r="B54" s="133">
        <v>38100</v>
      </c>
      <c r="C54" s="37" t="s">
        <v>24</v>
      </c>
      <c r="D54" s="37">
        <v>40</v>
      </c>
      <c r="E54" s="52"/>
      <c r="F54" s="185"/>
      <c r="G54" s="132">
        <v>60</v>
      </c>
      <c r="H54" s="37">
        <v>87</v>
      </c>
      <c r="I54" s="36">
        <v>825</v>
      </c>
      <c r="J54" s="121">
        <v>0.36142862902819356</v>
      </c>
      <c r="K54" s="36">
        <v>298</v>
      </c>
      <c r="L54" s="120">
        <v>93451.53637799999</v>
      </c>
      <c r="M54" s="119">
        <v>265.37222222222221</v>
      </c>
      <c r="N54" s="196"/>
      <c r="O54" s="115">
        <v>353</v>
      </c>
      <c r="P54" s="36">
        <v>62</v>
      </c>
      <c r="Q54" s="39">
        <v>38100</v>
      </c>
      <c r="R54" s="40">
        <v>114</v>
      </c>
      <c r="S54" s="131">
        <v>38100</v>
      </c>
      <c r="T54" s="38">
        <v>0.64740740740740743</v>
      </c>
      <c r="U54" s="38">
        <v>0.64995370370370364</v>
      </c>
      <c r="V54" s="150">
        <f t="shared" si="1"/>
        <v>81136.000000000015</v>
      </c>
      <c r="W54" s="150">
        <f t="shared" si="2"/>
        <v>81355.999999999985</v>
      </c>
      <c r="X54" s="37">
        <v>1</v>
      </c>
      <c r="Y54" s="37" t="s">
        <v>26</v>
      </c>
      <c r="Z54" s="63">
        <v>588.16290000000004</v>
      </c>
      <c r="AA54" s="63">
        <v>1625.615</v>
      </c>
      <c r="AB54" s="63">
        <v>51.018902637550006</v>
      </c>
      <c r="AC54" s="117">
        <v>37.66836</v>
      </c>
      <c r="AD54" s="116">
        <v>721369000000000</v>
      </c>
      <c r="AE54" s="56">
        <v>552336250000000</v>
      </c>
      <c r="AF54" s="35">
        <v>53.486864475652339</v>
      </c>
      <c r="AG54" s="35">
        <v>22.90804</v>
      </c>
      <c r="AH54" s="35">
        <v>24.389029999999998</v>
      </c>
      <c r="AI54" s="35">
        <v>53.133369999999999</v>
      </c>
      <c r="AJ54" s="34">
        <v>1.6502482000000001</v>
      </c>
      <c r="AK54" s="62">
        <v>27.979574999999997</v>
      </c>
      <c r="AL54" s="61">
        <v>289228250000000</v>
      </c>
      <c r="AM54" s="35">
        <v>40.680729031883978</v>
      </c>
      <c r="AN54" s="35">
        <v>13.453996666666667</v>
      </c>
      <c r="AO54" s="35">
        <v>19.714603333333333</v>
      </c>
      <c r="AP54" s="35">
        <v>57.945303333333335</v>
      </c>
      <c r="AQ54" s="60">
        <v>1.7912093333333334</v>
      </c>
      <c r="AR54" s="59">
        <v>0.52364524327345885</v>
      </c>
      <c r="AS54" s="115">
        <v>353</v>
      </c>
      <c r="AT54" s="56">
        <v>51744230483029.242</v>
      </c>
      <c r="AU54" s="56">
        <v>376801816251225.5</v>
      </c>
      <c r="AV54" s="56">
        <v>605335292353736.5</v>
      </c>
      <c r="AW54" s="56">
        <v>448366810461514.56</v>
      </c>
      <c r="AX54" s="56">
        <v>550252027058888.81</v>
      </c>
      <c r="AY54" s="56">
        <v>850728497571052.87</v>
      </c>
      <c r="AZ54" s="56">
        <v>884965706745686.75</v>
      </c>
      <c r="BA54" s="56">
        <v>1106001402860511.2</v>
      </c>
      <c r="BB54" s="56">
        <v>1244982381030843.7</v>
      </c>
      <c r="BC54" s="56">
        <v>1253593710921380.7</v>
      </c>
      <c r="BD54" s="56">
        <v>1335599874496846</v>
      </c>
      <c r="BE54" s="56">
        <v>1013965629571235.7</v>
      </c>
      <c r="BF54" s="56">
        <v>651961152496130.62</v>
      </c>
      <c r="BG54" s="56">
        <v>442842079704578.19</v>
      </c>
      <c r="BH54" s="56">
        <v>275540241090386.37</v>
      </c>
      <c r="BI54" s="56">
        <v>159541851115023.12</v>
      </c>
      <c r="BJ54" s="56">
        <v>125848613906078.62</v>
      </c>
      <c r="BK54" s="56">
        <v>58932632137919.828</v>
      </c>
      <c r="BL54" s="56">
        <v>31684078576042.039</v>
      </c>
      <c r="BM54" s="56">
        <v>19454632903278.562</v>
      </c>
      <c r="BN54" s="56">
        <v>8184216796861.8896</v>
      </c>
      <c r="BO54" s="56">
        <v>5718939252364.7451</v>
      </c>
      <c r="BP54" s="56">
        <v>0</v>
      </c>
      <c r="BQ54" s="58">
        <v>0</v>
      </c>
      <c r="BR54" s="115">
        <v>353</v>
      </c>
      <c r="BS54" s="56">
        <v>1022759740358222.5</v>
      </c>
      <c r="BT54" s="56">
        <v>420184182759204.06</v>
      </c>
      <c r="BU54" s="56">
        <v>351349818569239</v>
      </c>
      <c r="BV54" s="56">
        <v>451543208524467.62</v>
      </c>
      <c r="BW54" s="56">
        <v>427287767735868.37</v>
      </c>
      <c r="BX54" s="56">
        <v>218646770942595.53</v>
      </c>
      <c r="BY54" s="56">
        <v>255683697967843.5</v>
      </c>
      <c r="BZ54" s="56">
        <v>252910517627804.47</v>
      </c>
      <c r="CA54" s="56">
        <v>240753886993886.59</v>
      </c>
      <c r="CB54" s="56">
        <v>208643214429553.16</v>
      </c>
      <c r="CC54" s="56">
        <v>202924424081111.94</v>
      </c>
      <c r="CD54" s="56">
        <v>161558046282761.06</v>
      </c>
      <c r="CE54" s="56">
        <v>123591446361966.59</v>
      </c>
      <c r="CF54" s="56">
        <v>102670776759438.42</v>
      </c>
      <c r="CG54" s="56">
        <v>59852852530205.062</v>
      </c>
      <c r="CH54" s="56">
        <v>35448639434426.273</v>
      </c>
      <c r="CI54" s="56">
        <v>20341259403887.187</v>
      </c>
      <c r="CJ54" s="56">
        <v>6559789357212.041</v>
      </c>
      <c r="CK54" s="56">
        <v>4382375518609.6704</v>
      </c>
      <c r="CL54" s="56">
        <v>3133996060639.9683</v>
      </c>
      <c r="CM54" s="56">
        <v>3198222465361.6138</v>
      </c>
      <c r="CN54" s="56">
        <v>2652416156363.7534</v>
      </c>
      <c r="CO54" s="56">
        <v>8773691419076.0146</v>
      </c>
      <c r="CP54" s="55">
        <v>6073861434859.6514</v>
      </c>
    </row>
    <row r="55" spans="1:94" x14ac:dyDescent="0.25">
      <c r="A55" s="195" t="s">
        <v>37</v>
      </c>
      <c r="B55" s="133">
        <v>38100</v>
      </c>
      <c r="C55" s="37" t="s">
        <v>24</v>
      </c>
      <c r="D55" s="37">
        <v>40</v>
      </c>
      <c r="E55" s="52">
        <v>0.64736111111111116</v>
      </c>
      <c r="F55" s="185">
        <f t="shared" si="0"/>
        <v>81132</v>
      </c>
      <c r="G55" s="132">
        <v>64</v>
      </c>
      <c r="H55" s="37">
        <v>87</v>
      </c>
      <c r="I55" s="36">
        <v>842</v>
      </c>
      <c r="J55" s="121">
        <v>0.36142862902819356</v>
      </c>
      <c r="K55" s="36">
        <v>299</v>
      </c>
      <c r="L55" s="120">
        <v>93467.3943191</v>
      </c>
      <c r="M55" s="119">
        <v>265.37222222222221</v>
      </c>
      <c r="N55" s="196" t="s">
        <v>37</v>
      </c>
      <c r="O55" s="115">
        <v>354</v>
      </c>
      <c r="P55" s="36">
        <v>63</v>
      </c>
      <c r="Q55" s="39">
        <v>38100</v>
      </c>
      <c r="R55" s="40">
        <v>114</v>
      </c>
      <c r="S55" s="131">
        <v>38100</v>
      </c>
      <c r="T55" s="38">
        <v>0.65005787037037044</v>
      </c>
      <c r="U55" s="38">
        <v>0.65165509259259258</v>
      </c>
      <c r="V55" s="150">
        <f t="shared" si="1"/>
        <v>81365</v>
      </c>
      <c r="W55" s="150">
        <f t="shared" si="2"/>
        <v>81503</v>
      </c>
      <c r="X55" s="37">
        <v>1</v>
      </c>
      <c r="Y55" s="37" t="s">
        <v>27</v>
      </c>
      <c r="Z55" s="63">
        <v>592.82010000000002</v>
      </c>
      <c r="AA55" s="63">
        <v>2286.3960000000002</v>
      </c>
      <c r="AB55" s="63">
        <v>31.790027120040001</v>
      </c>
      <c r="AC55" s="117">
        <v>38.851370000000003</v>
      </c>
      <c r="AD55" s="116">
        <v>360356250000000</v>
      </c>
      <c r="AE55" s="56">
        <v>263517250000000</v>
      </c>
      <c r="AF55" s="35">
        <v>40.335751561969325</v>
      </c>
      <c r="AG55" s="35">
        <v>17.990266666666667</v>
      </c>
      <c r="AH55" s="35">
        <v>23.998606666666664</v>
      </c>
      <c r="AI55" s="35">
        <v>54.312563333333337</v>
      </c>
      <c r="AJ55" s="34">
        <v>1.6650306666666665</v>
      </c>
      <c r="AK55" s="62">
        <v>29.36515</v>
      </c>
      <c r="AL55" s="61">
        <v>240490700000000</v>
      </c>
      <c r="AM55" s="35">
        <v>39.927767340628513</v>
      </c>
      <c r="AN55" s="35">
        <v>9.3361199999999993</v>
      </c>
      <c r="AO55" s="35">
        <v>19.038924999999999</v>
      </c>
      <c r="AP55" s="35">
        <v>59.029984999999996</v>
      </c>
      <c r="AQ55" s="60">
        <v>1.873834</v>
      </c>
      <c r="AR55" s="59">
        <v>0.91261843389759112</v>
      </c>
      <c r="AS55" s="115">
        <v>354</v>
      </c>
      <c r="AT55" s="56">
        <v>35010884288075.902</v>
      </c>
      <c r="AU55" s="56">
        <v>0</v>
      </c>
      <c r="AV55" s="56">
        <v>336826615005649.12</v>
      </c>
      <c r="AW55" s="56">
        <v>383120671667257.31</v>
      </c>
      <c r="AX55" s="56">
        <v>495413198595279.94</v>
      </c>
      <c r="AY55" s="56">
        <v>424420088031315.62</v>
      </c>
      <c r="AZ55" s="56">
        <v>565315313125944.87</v>
      </c>
      <c r="BA55" s="56">
        <v>542856596279977.06</v>
      </c>
      <c r="BB55" s="56">
        <v>520775449812247.5</v>
      </c>
      <c r="BC55" s="56">
        <v>569291532048372.75</v>
      </c>
      <c r="BD55" s="56">
        <v>472088381849935.37</v>
      </c>
      <c r="BE55" s="56">
        <v>357413567152578.37</v>
      </c>
      <c r="BF55" s="56">
        <v>383902695774839.12</v>
      </c>
      <c r="BG55" s="56">
        <v>237050001402356.69</v>
      </c>
      <c r="BH55" s="56">
        <v>166747345757003.06</v>
      </c>
      <c r="BI55" s="56">
        <v>119592675304469.97</v>
      </c>
      <c r="BJ55" s="56">
        <v>68062427060754.477</v>
      </c>
      <c r="BK55" s="56">
        <v>47354690367988.07</v>
      </c>
      <c r="BL55" s="56">
        <v>22662335646153.371</v>
      </c>
      <c r="BM55" s="56">
        <v>4276321586540.5054</v>
      </c>
      <c r="BN55" s="56">
        <v>2770569721813.0864</v>
      </c>
      <c r="BO55" s="56">
        <v>0</v>
      </c>
      <c r="BP55" s="56">
        <v>0</v>
      </c>
      <c r="BQ55" s="58">
        <v>0</v>
      </c>
      <c r="BR55" s="115">
        <v>354</v>
      </c>
      <c r="BS55" s="56">
        <v>1091282749312014.5</v>
      </c>
      <c r="BT55" s="56">
        <v>192081850372303.31</v>
      </c>
      <c r="BU55" s="56">
        <v>185414840573774.72</v>
      </c>
      <c r="BV55" s="56">
        <v>242716070382853.37</v>
      </c>
      <c r="BW55" s="56">
        <v>198447016914592.75</v>
      </c>
      <c r="BX55" s="56">
        <v>246454577437691.12</v>
      </c>
      <c r="BY55" s="56">
        <v>282287288025150.19</v>
      </c>
      <c r="BZ55" s="56">
        <v>221678079864809.5</v>
      </c>
      <c r="CA55" s="56">
        <v>246774911583864.75</v>
      </c>
      <c r="CB55" s="56">
        <v>235682833897519.19</v>
      </c>
      <c r="CC55" s="56">
        <v>200396683151655.28</v>
      </c>
      <c r="CD55" s="56">
        <v>161274107231786.69</v>
      </c>
      <c r="CE55" s="56">
        <v>111738351822961.56</v>
      </c>
      <c r="CF55" s="56">
        <v>62245503366649.727</v>
      </c>
      <c r="CG55" s="56">
        <v>55431195402024.969</v>
      </c>
      <c r="CH55" s="56">
        <v>33868307820686.621</v>
      </c>
      <c r="CI55" s="56">
        <v>17564029434496.693</v>
      </c>
      <c r="CJ55" s="56">
        <v>7418084702589.1514</v>
      </c>
      <c r="CK55" s="56">
        <v>2177533361872.8201</v>
      </c>
      <c r="CL55" s="56">
        <v>4714623711013.1221</v>
      </c>
      <c r="CM55" s="56">
        <v>2888190877809.6841</v>
      </c>
      <c r="CN55" s="56">
        <v>1469674719550.6367</v>
      </c>
      <c r="CO55" s="56">
        <v>6893617178205.1338</v>
      </c>
      <c r="CP55" s="55">
        <v>6412577266822.0801</v>
      </c>
    </row>
    <row r="56" spans="1:94" x14ac:dyDescent="0.25">
      <c r="A56" s="195"/>
      <c r="B56" s="133">
        <v>38100</v>
      </c>
      <c r="C56" s="37" t="s">
        <v>24</v>
      </c>
      <c r="D56" s="37">
        <v>40</v>
      </c>
      <c r="E56" s="52"/>
      <c r="F56" s="185"/>
      <c r="G56" s="132">
        <v>64</v>
      </c>
      <c r="H56" s="37">
        <v>87</v>
      </c>
      <c r="I56" s="36">
        <v>842</v>
      </c>
      <c r="J56" s="121">
        <v>0.36142862902819356</v>
      </c>
      <c r="K56" s="36">
        <v>299</v>
      </c>
      <c r="L56" s="120">
        <v>93474.289076099987</v>
      </c>
      <c r="M56" s="119">
        <v>265.37222222222221</v>
      </c>
      <c r="N56" s="196"/>
      <c r="O56" s="115">
        <v>355</v>
      </c>
      <c r="P56" s="36">
        <v>64</v>
      </c>
      <c r="Q56" s="39">
        <v>38100</v>
      </c>
      <c r="R56" s="40">
        <v>114</v>
      </c>
      <c r="S56" s="131">
        <v>38100</v>
      </c>
      <c r="T56" s="38">
        <v>0.65174768518518522</v>
      </c>
      <c r="U56" s="38">
        <v>0.65334490740740747</v>
      </c>
      <c r="V56" s="150">
        <f t="shared" si="1"/>
        <v>81511</v>
      </c>
      <c r="W56" s="150">
        <f t="shared" si="2"/>
        <v>81649</v>
      </c>
      <c r="X56" s="37">
        <v>1</v>
      </c>
      <c r="Y56" s="37" t="s">
        <v>25</v>
      </c>
      <c r="Z56" s="63">
        <v>592.69069999999999</v>
      </c>
      <c r="AA56" s="63">
        <v>2214</v>
      </c>
      <c r="AB56" s="63">
        <v>68.02391016</v>
      </c>
      <c r="AC56" s="117">
        <v>38.384999999999998</v>
      </c>
      <c r="AD56" s="116">
        <v>407518000000000</v>
      </c>
      <c r="AE56" s="56">
        <v>296763500000000</v>
      </c>
      <c r="AF56" s="35">
        <v>47.756275776250796</v>
      </c>
      <c r="AG56" s="35">
        <v>17.150739999999999</v>
      </c>
      <c r="AH56" s="35">
        <v>23.69098</v>
      </c>
      <c r="AI56" s="35">
        <v>53.927203333333331</v>
      </c>
      <c r="AJ56" s="34">
        <v>1.6554663333333333</v>
      </c>
      <c r="AK56" s="62">
        <v>28.068425000000001</v>
      </c>
      <c r="AL56" s="61">
        <v>265081000000000</v>
      </c>
      <c r="AM56" s="35">
        <v>35.043458237911452</v>
      </c>
      <c r="AN56" s="35">
        <v>15.85384</v>
      </c>
      <c r="AO56" s="35">
        <v>22.238906666666669</v>
      </c>
      <c r="AP56" s="35">
        <v>55.542433333333328</v>
      </c>
      <c r="AQ56" s="60">
        <v>1.8089089999999999</v>
      </c>
      <c r="AR56" s="59">
        <v>0.89323990315520607</v>
      </c>
      <c r="AS56" s="115">
        <v>355</v>
      </c>
      <c r="AT56" s="56">
        <v>31258487437210.453</v>
      </c>
      <c r="AU56" s="56">
        <v>446568856941393.62</v>
      </c>
      <c r="AV56" s="56">
        <v>149783633056493.41</v>
      </c>
      <c r="AW56" s="56">
        <v>333225215577403.94</v>
      </c>
      <c r="AX56" s="56">
        <v>518316269777477.06</v>
      </c>
      <c r="AY56" s="56">
        <v>464405787896413.5</v>
      </c>
      <c r="AZ56" s="56">
        <v>608148527217994.12</v>
      </c>
      <c r="BA56" s="56">
        <v>747321190941089</v>
      </c>
      <c r="BB56" s="56">
        <v>654555965140783.12</v>
      </c>
      <c r="BC56" s="56">
        <v>579617901294878.25</v>
      </c>
      <c r="BD56" s="56">
        <v>532576755147199.5</v>
      </c>
      <c r="BE56" s="56">
        <v>390168535517426.31</v>
      </c>
      <c r="BF56" s="56">
        <v>330603607858312.19</v>
      </c>
      <c r="BG56" s="56">
        <v>234929846572280.62</v>
      </c>
      <c r="BH56" s="56">
        <v>193204579929877.31</v>
      </c>
      <c r="BI56" s="56">
        <v>126414475872732</v>
      </c>
      <c r="BJ56" s="56">
        <v>87993015131868.219</v>
      </c>
      <c r="BK56" s="56">
        <v>41832215447635.719</v>
      </c>
      <c r="BL56" s="56">
        <v>18912996589323.758</v>
      </c>
      <c r="BM56" s="56">
        <v>6449632690848.2432</v>
      </c>
      <c r="BN56" s="56">
        <v>3510673938252.3096</v>
      </c>
      <c r="BO56" s="56">
        <v>0</v>
      </c>
      <c r="BP56" s="56">
        <v>0</v>
      </c>
      <c r="BQ56" s="58">
        <v>0</v>
      </c>
      <c r="BR56" s="115">
        <v>355</v>
      </c>
      <c r="BS56" s="56">
        <v>676171410089437.12</v>
      </c>
      <c r="BT56" s="56">
        <v>124070596265112.27</v>
      </c>
      <c r="BU56" s="56">
        <v>158246226435157.59</v>
      </c>
      <c r="BV56" s="56">
        <v>350692490399547.87</v>
      </c>
      <c r="BW56" s="56">
        <v>298035851121593.06</v>
      </c>
      <c r="BX56" s="56">
        <v>252255881420739.5</v>
      </c>
      <c r="BY56" s="56">
        <v>334339604304492.87</v>
      </c>
      <c r="BZ56" s="56">
        <v>392813831754192</v>
      </c>
      <c r="CA56" s="56">
        <v>362614761595271.87</v>
      </c>
      <c r="CB56" s="56">
        <v>293060862715780.62</v>
      </c>
      <c r="CC56" s="56">
        <v>298810517616635.25</v>
      </c>
      <c r="CD56" s="56">
        <v>210816752293694.16</v>
      </c>
      <c r="CE56" s="56">
        <v>182701689483349.25</v>
      </c>
      <c r="CF56" s="56">
        <v>106843801837033.92</v>
      </c>
      <c r="CG56" s="56">
        <v>74267652431014.469</v>
      </c>
      <c r="CH56" s="56">
        <v>39710198941919.43</v>
      </c>
      <c r="CI56" s="56">
        <v>18595681253993.48</v>
      </c>
      <c r="CJ56" s="56">
        <v>10536529001370.494</v>
      </c>
      <c r="CK56" s="56">
        <v>3619304671809.3633</v>
      </c>
      <c r="CL56" s="56">
        <v>2392051708042.291</v>
      </c>
      <c r="CM56" s="56">
        <v>4422718335099.6152</v>
      </c>
      <c r="CN56" s="56">
        <v>1532754088696.855</v>
      </c>
      <c r="CO56" s="56">
        <v>2667000604486.5728</v>
      </c>
      <c r="CP56" s="55">
        <v>8416752266451.7334</v>
      </c>
    </row>
    <row r="57" spans="1:94" x14ac:dyDescent="0.25">
      <c r="A57" s="195"/>
      <c r="B57" s="133">
        <v>38100</v>
      </c>
      <c r="C57" s="37" t="s">
        <v>24</v>
      </c>
      <c r="D57" s="37">
        <v>40</v>
      </c>
      <c r="E57" s="52"/>
      <c r="F57" s="185"/>
      <c r="G57" s="132">
        <v>64</v>
      </c>
      <c r="H57" s="37">
        <v>87</v>
      </c>
      <c r="I57" s="36">
        <v>842</v>
      </c>
      <c r="J57" s="121">
        <v>0.36142862902819356</v>
      </c>
      <c r="K57" s="36">
        <v>299</v>
      </c>
      <c r="L57" s="120">
        <v>93459.810086399986</v>
      </c>
      <c r="M57" s="119">
        <v>265.37222222222221</v>
      </c>
      <c r="N57" s="196"/>
      <c r="O57" s="115">
        <v>356</v>
      </c>
      <c r="P57" s="36">
        <v>65</v>
      </c>
      <c r="Q57" s="39">
        <v>38100</v>
      </c>
      <c r="R57" s="40">
        <v>114</v>
      </c>
      <c r="S57" s="131">
        <v>38100</v>
      </c>
      <c r="T57" s="38">
        <v>0.65344907407407404</v>
      </c>
      <c r="U57" s="38">
        <v>0.65481481481481485</v>
      </c>
      <c r="V57" s="150">
        <f t="shared" si="1"/>
        <v>81658</v>
      </c>
      <c r="W57" s="150">
        <f t="shared" si="2"/>
        <v>81776</v>
      </c>
      <c r="X57" s="37">
        <v>1</v>
      </c>
      <c r="Y57" s="37" t="s">
        <v>28</v>
      </c>
      <c r="Z57" s="63">
        <v>588.8655</v>
      </c>
      <c r="AA57" s="63">
        <v>1759.462</v>
      </c>
      <c r="AB57" s="63">
        <v>36.685996728780005</v>
      </c>
      <c r="AC57" s="117">
        <v>38.319800000000001</v>
      </c>
      <c r="AD57" s="116">
        <v>580281250000000</v>
      </c>
      <c r="AE57" s="56">
        <v>407201250000000</v>
      </c>
      <c r="AF57" s="35">
        <v>34.268485667780247</v>
      </c>
      <c r="AG57" s="35">
        <v>25.800166666666666</v>
      </c>
      <c r="AH57" s="35">
        <v>23.195733333333333</v>
      </c>
      <c r="AI57" s="35">
        <v>49.613840000000003</v>
      </c>
      <c r="AJ57" s="34">
        <v>1.6119606666666666</v>
      </c>
      <c r="AK57" s="62">
        <v>20.242447499999997</v>
      </c>
      <c r="AL57" s="61">
        <v>227600225000000</v>
      </c>
      <c r="AM57" s="35">
        <v>21.986492048175176</v>
      </c>
      <c r="AN57" s="35">
        <v>10.754200000000001</v>
      </c>
      <c r="AO57" s="35">
        <v>19.06616</v>
      </c>
      <c r="AP57" s="35">
        <v>62.250529999999998</v>
      </c>
      <c r="AQ57" s="60">
        <v>1.6894549999999999</v>
      </c>
      <c r="AR57" s="59">
        <v>0.558937933024518</v>
      </c>
      <c r="AS57" s="115">
        <v>356</v>
      </c>
      <c r="AT57" s="56">
        <v>61584585657053.797</v>
      </c>
      <c r="AU57" s="56">
        <v>0</v>
      </c>
      <c r="AV57" s="56">
        <v>711906409079714.37</v>
      </c>
      <c r="AW57" s="56">
        <v>427055963454100.19</v>
      </c>
      <c r="AX57" s="56">
        <v>611548095623401.87</v>
      </c>
      <c r="AY57" s="56">
        <v>731178242970040.37</v>
      </c>
      <c r="AZ57" s="56">
        <v>1118683286581338</v>
      </c>
      <c r="BA57" s="56">
        <v>1003393823425396.7</v>
      </c>
      <c r="BB57" s="56">
        <v>1084890229714110.1</v>
      </c>
      <c r="BC57" s="56">
        <v>827604491259504.37</v>
      </c>
      <c r="BD57" s="56">
        <v>819119720572481.75</v>
      </c>
      <c r="BE57" s="56">
        <v>600785405258213.75</v>
      </c>
      <c r="BF57" s="56">
        <v>439641053413945.44</v>
      </c>
      <c r="BG57" s="56">
        <v>331636401663801.37</v>
      </c>
      <c r="BH57" s="56">
        <v>217623459768162.16</v>
      </c>
      <c r="BI57" s="56">
        <v>110862995918656.37</v>
      </c>
      <c r="BJ57" s="56">
        <v>88596585471164</v>
      </c>
      <c r="BK57" s="56">
        <v>57499318816322.656</v>
      </c>
      <c r="BL57" s="56">
        <v>15154016660121.906</v>
      </c>
      <c r="BM57" s="56">
        <v>7322011412441.3711</v>
      </c>
      <c r="BN57" s="56">
        <v>2188648719165.4583</v>
      </c>
      <c r="BO57" s="56">
        <v>0</v>
      </c>
      <c r="BP57" s="56">
        <v>0</v>
      </c>
      <c r="BQ57" s="58">
        <v>0</v>
      </c>
      <c r="BR57" s="115">
        <v>356</v>
      </c>
      <c r="BS57" s="56">
        <v>0</v>
      </c>
      <c r="BT57" s="56">
        <v>819848976391419.87</v>
      </c>
      <c r="BU57" s="56">
        <v>225477113598560.72</v>
      </c>
      <c r="BV57" s="56">
        <v>523601235911621.69</v>
      </c>
      <c r="BW57" s="56">
        <v>280916990927748.59</v>
      </c>
      <c r="BX57" s="56">
        <v>312567029696314.69</v>
      </c>
      <c r="BY57" s="56">
        <v>363492040824930.06</v>
      </c>
      <c r="BZ57" s="56">
        <v>184458819212979.44</v>
      </c>
      <c r="CA57" s="56">
        <v>212307336855882.25</v>
      </c>
      <c r="CB57" s="56">
        <v>222209090624059.94</v>
      </c>
      <c r="CC57" s="56">
        <v>171644739559127.09</v>
      </c>
      <c r="CD57" s="56">
        <v>65414932041466.352</v>
      </c>
      <c r="CE57" s="56">
        <v>82847770681339.828</v>
      </c>
      <c r="CF57" s="56">
        <v>63682072964493.539</v>
      </c>
      <c r="CG57" s="56">
        <v>30317573401206.613</v>
      </c>
      <c r="CH57" s="56">
        <v>21559267258364.715</v>
      </c>
      <c r="CI57" s="56">
        <v>6718819450104.9531</v>
      </c>
      <c r="CJ57" s="56">
        <v>3319483984221.0635</v>
      </c>
      <c r="CK57" s="56">
        <v>3020184645391.4409</v>
      </c>
      <c r="CL57" s="56">
        <v>9010791234088.2129</v>
      </c>
      <c r="CM57" s="56">
        <v>3269296801649.4053</v>
      </c>
      <c r="CN57" s="56">
        <v>3117968046805.5605</v>
      </c>
      <c r="CO57" s="56">
        <v>0</v>
      </c>
      <c r="CP57" s="55">
        <v>3900450015207.8003</v>
      </c>
    </row>
    <row r="58" spans="1:94" x14ac:dyDescent="0.25">
      <c r="A58" s="195"/>
      <c r="B58" s="133">
        <v>38100</v>
      </c>
      <c r="C58" s="37" t="s">
        <v>24</v>
      </c>
      <c r="D58" s="37">
        <v>40</v>
      </c>
      <c r="E58" s="52">
        <v>0.64993055555555557</v>
      </c>
      <c r="F58" s="185">
        <f t="shared" si="0"/>
        <v>81354</v>
      </c>
      <c r="G58" s="132">
        <v>64.5</v>
      </c>
      <c r="H58" s="37">
        <v>87</v>
      </c>
      <c r="I58" s="36">
        <v>840</v>
      </c>
      <c r="J58" s="121">
        <v>0.36142862902819356</v>
      </c>
      <c r="K58" s="36">
        <v>299</v>
      </c>
      <c r="L58" s="120">
        <v>93463.257464899987</v>
      </c>
      <c r="M58" s="119">
        <v>265.37222222222221</v>
      </c>
      <c r="N58" s="196"/>
      <c r="O58" s="115">
        <v>357</v>
      </c>
      <c r="P58" s="36">
        <v>66</v>
      </c>
      <c r="Q58" s="39">
        <v>38100</v>
      </c>
      <c r="R58" s="40">
        <v>114</v>
      </c>
      <c r="S58" s="131">
        <v>38100</v>
      </c>
      <c r="T58" s="38">
        <v>0.65491898148148142</v>
      </c>
      <c r="U58" s="38">
        <v>0.65637731481481476</v>
      </c>
      <c r="V58" s="150">
        <f t="shared" si="1"/>
        <v>81784.999999999985</v>
      </c>
      <c r="W58" s="150">
        <f t="shared" si="2"/>
        <v>81910.999999999985</v>
      </c>
      <c r="X58" s="37">
        <v>1</v>
      </c>
      <c r="Y58" s="37" t="s">
        <v>36</v>
      </c>
      <c r="Z58" s="63">
        <v>588.42520000000002</v>
      </c>
      <c r="AA58" s="63">
        <v>1699.8579999999999</v>
      </c>
      <c r="AB58" s="63">
        <v>32.418212899539995</v>
      </c>
      <c r="AC58" s="117">
        <v>37.397469999999998</v>
      </c>
      <c r="AD58" s="116">
        <v>3841150000000000</v>
      </c>
      <c r="AE58" s="56">
        <v>3545020000000000</v>
      </c>
      <c r="AF58" s="35">
        <v>122.28129909480566</v>
      </c>
      <c r="AG58" s="35">
        <v>18.386900000000001</v>
      </c>
      <c r="AH58" s="35">
        <v>21.237214999999999</v>
      </c>
      <c r="AI58" s="35">
        <v>36.226050000000001</v>
      </c>
      <c r="AJ58" s="34">
        <v>1.5192825000000001</v>
      </c>
      <c r="AK58" s="62">
        <v>17.646565000000002</v>
      </c>
      <c r="AL58" s="61">
        <v>262946500000000</v>
      </c>
      <c r="AM58" s="35">
        <v>19.039907440294506</v>
      </c>
      <c r="AN58" s="35">
        <v>9.3454499999999996</v>
      </c>
      <c r="AO58" s="35">
        <v>14.04735</v>
      </c>
      <c r="AP58" s="35">
        <v>41.664290000000001</v>
      </c>
      <c r="AQ58" s="60">
        <v>1.663861</v>
      </c>
      <c r="AR58" s="59">
        <v>7.4173488442942498E-2</v>
      </c>
      <c r="AS58" s="115">
        <v>357</v>
      </c>
      <c r="AT58" s="56">
        <v>48618017824264.172</v>
      </c>
      <c r="AU58" s="56">
        <v>2913299486324954.5</v>
      </c>
      <c r="AV58" s="56">
        <v>1901548057655571</v>
      </c>
      <c r="AW58" s="56">
        <v>4679782218009977</v>
      </c>
      <c r="AX58" s="56">
        <v>5476895810892220</v>
      </c>
      <c r="AY58" s="56">
        <v>6226455039505483</v>
      </c>
      <c r="AZ58" s="56">
        <v>7384055144235674</v>
      </c>
      <c r="BA58" s="56">
        <v>6807429705953643</v>
      </c>
      <c r="BB58" s="56">
        <v>6841256718299741</v>
      </c>
      <c r="BC58" s="56">
        <v>5811283704115575</v>
      </c>
      <c r="BD58" s="56">
        <v>5035809701112185</v>
      </c>
      <c r="BE58" s="56">
        <v>3947501650390674</v>
      </c>
      <c r="BF58" s="56">
        <v>2168019651477535.2</v>
      </c>
      <c r="BG58" s="56">
        <v>1000761524542168.2</v>
      </c>
      <c r="BH58" s="56">
        <v>431383098006686.19</v>
      </c>
      <c r="BI58" s="56">
        <v>196466273396176.84</v>
      </c>
      <c r="BJ58" s="56">
        <v>82625345908152.312</v>
      </c>
      <c r="BK58" s="56">
        <v>49175173060357.117</v>
      </c>
      <c r="BL58" s="56">
        <v>11727698942455.191</v>
      </c>
      <c r="BM58" s="56">
        <v>2498940209674.439</v>
      </c>
      <c r="BN58" s="56">
        <v>0</v>
      </c>
      <c r="BO58" s="56">
        <v>2659978596022.5327</v>
      </c>
      <c r="BP58" s="56">
        <v>0</v>
      </c>
      <c r="BQ58" s="58">
        <v>0</v>
      </c>
      <c r="BR58" s="115">
        <v>357</v>
      </c>
      <c r="BS58" s="56">
        <v>1852441876665472</v>
      </c>
      <c r="BT58" s="56">
        <v>403659892926738.75</v>
      </c>
      <c r="BU58" s="56">
        <v>114167336622823.7</v>
      </c>
      <c r="BV58" s="56">
        <v>352717173676180.56</v>
      </c>
      <c r="BW58" s="56">
        <v>223980625398297.19</v>
      </c>
      <c r="BX58" s="56">
        <v>294727241422971.19</v>
      </c>
      <c r="BY58" s="56">
        <v>168729002299780.12</v>
      </c>
      <c r="BZ58" s="56">
        <v>169896922907048.91</v>
      </c>
      <c r="CA58" s="56">
        <v>158844907767907.41</v>
      </c>
      <c r="CB58" s="56">
        <v>162664387617084.28</v>
      </c>
      <c r="CC58" s="56">
        <v>93664495478735.984</v>
      </c>
      <c r="CD58" s="56">
        <v>55546848391019.414</v>
      </c>
      <c r="CE58" s="56">
        <v>64536349556226.992</v>
      </c>
      <c r="CF58" s="56">
        <v>25929859169819.863</v>
      </c>
      <c r="CG58" s="56">
        <v>17805247032864.465</v>
      </c>
      <c r="CH58" s="56">
        <v>7529428021490.5547</v>
      </c>
      <c r="CI58" s="56">
        <v>5198398634300.4795</v>
      </c>
      <c r="CJ58" s="56">
        <v>0</v>
      </c>
      <c r="CK58" s="56">
        <v>0</v>
      </c>
      <c r="CL58" s="56">
        <v>0</v>
      </c>
      <c r="CM58" s="56">
        <v>1713974665205.8372</v>
      </c>
      <c r="CN58" s="56">
        <v>0</v>
      </c>
      <c r="CO58" s="56">
        <v>0</v>
      </c>
      <c r="CP58" s="55">
        <v>0</v>
      </c>
    </row>
    <row r="59" spans="1:94" x14ac:dyDescent="0.25">
      <c r="A59" s="195"/>
      <c r="B59" s="133">
        <v>38100</v>
      </c>
      <c r="C59" s="37" t="s">
        <v>24</v>
      </c>
      <c r="D59" s="37">
        <v>40</v>
      </c>
      <c r="E59" s="52"/>
      <c r="F59" s="185"/>
      <c r="G59" s="132">
        <v>64.5</v>
      </c>
      <c r="H59" s="37">
        <v>87</v>
      </c>
      <c r="I59" s="36">
        <v>840</v>
      </c>
      <c r="J59" s="121">
        <v>0.36142862902819356</v>
      </c>
      <c r="K59" s="36">
        <v>299</v>
      </c>
      <c r="L59" s="120">
        <v>93461.189037799995</v>
      </c>
      <c r="M59" s="119">
        <v>265.37222222222221</v>
      </c>
      <c r="N59" s="196"/>
      <c r="O59" s="115">
        <v>358</v>
      </c>
      <c r="P59" s="36">
        <v>67</v>
      </c>
      <c r="Q59" s="39">
        <v>38100</v>
      </c>
      <c r="R59" s="40">
        <v>114</v>
      </c>
      <c r="S59" s="131">
        <v>38100</v>
      </c>
      <c r="T59" s="38">
        <v>0.65649305555555559</v>
      </c>
      <c r="U59" s="38">
        <v>0.65784722222222225</v>
      </c>
      <c r="V59" s="150">
        <f t="shared" si="1"/>
        <v>81921</v>
      </c>
      <c r="W59" s="150">
        <f t="shared" si="2"/>
        <v>82038.000000000015</v>
      </c>
      <c r="X59" s="37">
        <v>1</v>
      </c>
      <c r="Y59" s="37" t="s">
        <v>35</v>
      </c>
      <c r="Z59" s="63">
        <v>592.10170000000005</v>
      </c>
      <c r="AA59" s="63">
        <v>1942.729</v>
      </c>
      <c r="AB59" s="63">
        <v>29.84270699667</v>
      </c>
      <c r="AC59" s="117">
        <v>39.14855</v>
      </c>
      <c r="AD59" s="116">
        <v>1580831000000000</v>
      </c>
      <c r="AE59" s="56">
        <v>1132097500000000</v>
      </c>
      <c r="AF59" s="35">
        <v>28.168829546464146</v>
      </c>
      <c r="AG59" s="35">
        <v>11.265343333333334</v>
      </c>
      <c r="AH59" s="35">
        <v>16.201456666666669</v>
      </c>
      <c r="AI59" s="35">
        <v>40.792439999999999</v>
      </c>
      <c r="AJ59" s="34">
        <v>1.5746076666666668</v>
      </c>
      <c r="AK59" s="62">
        <v>15.601892500000002</v>
      </c>
      <c r="AL59" s="61">
        <v>204835300000000</v>
      </c>
      <c r="AM59" s="35">
        <v>20.912212675948844</v>
      </c>
      <c r="AN59" s="35">
        <v>9.3489199999999997</v>
      </c>
      <c r="AO59" s="35">
        <v>15.56686</v>
      </c>
      <c r="AP59" s="35">
        <v>54.845979999999997</v>
      </c>
      <c r="AQ59" s="60">
        <v>1.7888740000000001</v>
      </c>
      <c r="AR59" s="59">
        <v>0.18093432765287443</v>
      </c>
      <c r="AS59" s="115">
        <v>358</v>
      </c>
      <c r="AT59" s="56">
        <v>62346097678903.461</v>
      </c>
      <c r="AU59" s="56">
        <v>3853019736254750.5</v>
      </c>
      <c r="AV59" s="56">
        <v>4779408076162442</v>
      </c>
      <c r="AW59" s="56">
        <v>2641129471799194.5</v>
      </c>
      <c r="AX59" s="56">
        <v>2909886965860269</v>
      </c>
      <c r="AY59" s="56">
        <v>2022703683185799</v>
      </c>
      <c r="AZ59" s="56">
        <v>1920831664196696.7</v>
      </c>
      <c r="BA59" s="56">
        <v>1456873679417153.5</v>
      </c>
      <c r="BB59" s="56">
        <v>1414213418849657</v>
      </c>
      <c r="BC59" s="56">
        <v>1292806762042302</v>
      </c>
      <c r="BD59" s="56">
        <v>983980234326119</v>
      </c>
      <c r="BE59" s="56">
        <v>669536863724020.75</v>
      </c>
      <c r="BF59" s="56">
        <v>412440958709719.62</v>
      </c>
      <c r="BG59" s="56">
        <v>319257574049329.62</v>
      </c>
      <c r="BH59" s="56">
        <v>188207083025070.47</v>
      </c>
      <c r="BI59" s="56">
        <v>126343247253022.67</v>
      </c>
      <c r="BJ59" s="56">
        <v>55135679731883.687</v>
      </c>
      <c r="BK59" s="56">
        <v>28227580844494.879</v>
      </c>
      <c r="BL59" s="56">
        <v>10990635768564.523</v>
      </c>
      <c r="BM59" s="56">
        <v>5606120031061.8496</v>
      </c>
      <c r="BN59" s="56">
        <v>1956120324006.1724</v>
      </c>
      <c r="BO59" s="56">
        <v>0</v>
      </c>
      <c r="BP59" s="56">
        <v>0</v>
      </c>
      <c r="BQ59" s="58">
        <v>0</v>
      </c>
      <c r="BR59" s="115">
        <v>358</v>
      </c>
      <c r="BS59" s="56">
        <v>1027051723114418.4</v>
      </c>
      <c r="BT59" s="56">
        <v>570208340426000.62</v>
      </c>
      <c r="BU59" s="56">
        <v>121582660350662.64</v>
      </c>
      <c r="BV59" s="56">
        <v>195563292315334.44</v>
      </c>
      <c r="BW59" s="56">
        <v>200919115425728.37</v>
      </c>
      <c r="BX59" s="56">
        <v>151314383139404.94</v>
      </c>
      <c r="BY59" s="56">
        <v>192395783521516.84</v>
      </c>
      <c r="BZ59" s="56">
        <v>175201149765058.87</v>
      </c>
      <c r="CA59" s="56">
        <v>165439077399721.25</v>
      </c>
      <c r="CB59" s="56">
        <v>134889937145736.58</v>
      </c>
      <c r="CC59" s="56">
        <v>64345551165172.055</v>
      </c>
      <c r="CD59" s="56">
        <v>81060994620903.719</v>
      </c>
      <c r="CE59" s="56">
        <v>41338219469539.781</v>
      </c>
      <c r="CF59" s="56">
        <v>59723993371815.781</v>
      </c>
      <c r="CG59" s="56">
        <v>34488736571684.422</v>
      </c>
      <c r="CH59" s="56">
        <v>6051700328812.5977</v>
      </c>
      <c r="CI59" s="56">
        <v>5597075779479.127</v>
      </c>
      <c r="CJ59" s="56">
        <v>7455929161239.9219</v>
      </c>
      <c r="CK59" s="56">
        <v>3399782197241.271</v>
      </c>
      <c r="CL59" s="56">
        <v>0</v>
      </c>
      <c r="CM59" s="56">
        <v>0</v>
      </c>
      <c r="CN59" s="56">
        <v>7027286695514.0088</v>
      </c>
      <c r="CO59" s="56">
        <v>1889253296014.7751</v>
      </c>
      <c r="CP59" s="55">
        <v>4409982992968.1807</v>
      </c>
    </row>
    <row r="60" spans="1:94" x14ac:dyDescent="0.25">
      <c r="A60" s="195">
        <v>309</v>
      </c>
      <c r="B60" s="133">
        <v>38100</v>
      </c>
      <c r="C60" s="37" t="s">
        <v>24</v>
      </c>
      <c r="D60" s="37">
        <v>30</v>
      </c>
      <c r="E60" s="52">
        <v>0.65858796296296296</v>
      </c>
      <c r="F60" s="185">
        <f t="shared" si="0"/>
        <v>82102</v>
      </c>
      <c r="G60" s="132">
        <v>53.5</v>
      </c>
      <c r="H60" s="37">
        <v>84</v>
      </c>
      <c r="I60" s="36">
        <v>770</v>
      </c>
      <c r="J60" s="121">
        <v>0.26837823943874928</v>
      </c>
      <c r="K60" s="36">
        <v>300</v>
      </c>
      <c r="L60" s="120">
        <v>93446.020572399997</v>
      </c>
      <c r="M60" s="119">
        <v>265.37222222222221</v>
      </c>
      <c r="N60" s="196">
        <v>309</v>
      </c>
      <c r="O60" s="115">
        <v>359</v>
      </c>
      <c r="P60" s="36">
        <v>68</v>
      </c>
      <c r="Q60" s="39">
        <v>38100</v>
      </c>
      <c r="R60" s="40">
        <v>114</v>
      </c>
      <c r="S60" s="131">
        <v>38100</v>
      </c>
      <c r="T60" s="38">
        <v>0.65819444444444442</v>
      </c>
      <c r="U60" s="38">
        <v>0.65998842592592599</v>
      </c>
      <c r="V60" s="150">
        <f t="shared" si="1"/>
        <v>82068</v>
      </c>
      <c r="W60" s="150">
        <f t="shared" si="2"/>
        <v>82223</v>
      </c>
      <c r="X60" s="37">
        <v>1</v>
      </c>
      <c r="Y60" s="37" t="s">
        <v>25</v>
      </c>
      <c r="Z60" s="63">
        <v>587.89110000000005</v>
      </c>
      <c r="AA60" s="63">
        <v>1661.7629999999999</v>
      </c>
      <c r="AB60" s="63">
        <v>39.819081917849999</v>
      </c>
      <c r="AC60" s="117">
        <v>38.412480000000002</v>
      </c>
      <c r="AD60" s="116">
        <v>320349000000000</v>
      </c>
      <c r="AE60" s="56">
        <v>205951650000000</v>
      </c>
      <c r="AF60" s="35">
        <v>12.454460228479867</v>
      </c>
      <c r="AG60" s="35">
        <v>15.525499999999999</v>
      </c>
      <c r="AH60" s="35">
        <v>21.181196666666665</v>
      </c>
      <c r="AI60" s="35">
        <v>45.420326666666675</v>
      </c>
      <c r="AJ60" s="34">
        <v>1.5467403333333334</v>
      </c>
      <c r="AK60" s="62">
        <v>9.7226724999999998</v>
      </c>
      <c r="AL60" s="61">
        <v>141403975000000</v>
      </c>
      <c r="AM60" s="35">
        <v>15.094239837454506</v>
      </c>
      <c r="AN60" s="35">
        <v>14.157640000000001</v>
      </c>
      <c r="AO60" s="35">
        <v>19.734470000000002</v>
      </c>
      <c r="AP60" s="35">
        <v>57.501024999999998</v>
      </c>
      <c r="AQ60" s="60">
        <v>1.6734024999999999</v>
      </c>
      <c r="AR60" s="59">
        <v>0.68658821135931658</v>
      </c>
      <c r="AS60" s="115">
        <v>359</v>
      </c>
      <c r="AT60" s="56">
        <v>54386097213934.531</v>
      </c>
      <c r="AU60" s="56">
        <v>0</v>
      </c>
      <c r="AV60" s="56">
        <v>369595615418192.62</v>
      </c>
      <c r="AW60" s="56">
        <v>563415384241468.37</v>
      </c>
      <c r="AX60" s="56">
        <v>290983763181565.25</v>
      </c>
      <c r="AY60" s="56">
        <v>731803153582556.37</v>
      </c>
      <c r="AZ60" s="56">
        <v>457887216187179.69</v>
      </c>
      <c r="BA60" s="56">
        <v>562026371681821.44</v>
      </c>
      <c r="BB60" s="56">
        <v>487107588996844.75</v>
      </c>
      <c r="BC60" s="56">
        <v>561112880719426.19</v>
      </c>
      <c r="BD60" s="56">
        <v>415383332145943.06</v>
      </c>
      <c r="BE60" s="56">
        <v>227133957068856.19</v>
      </c>
      <c r="BF60" s="56">
        <v>194784419780484.81</v>
      </c>
      <c r="BG60" s="56">
        <v>61444808980815.953</v>
      </c>
      <c r="BH60" s="56">
        <v>66397044599426.172</v>
      </c>
      <c r="BI60" s="56">
        <v>44850909324351.266</v>
      </c>
      <c r="BJ60" s="56">
        <v>23157865735451.184</v>
      </c>
      <c r="BK60" s="56">
        <v>15935201709451.828</v>
      </c>
      <c r="BL60" s="56">
        <v>6299315957208.1846</v>
      </c>
      <c r="BM60" s="56">
        <v>5585932593718.9443</v>
      </c>
      <c r="BN60" s="56">
        <v>0</v>
      </c>
      <c r="BO60" s="56">
        <v>0</v>
      </c>
      <c r="BP60" s="56">
        <v>0</v>
      </c>
      <c r="BQ60" s="58">
        <v>0</v>
      </c>
      <c r="BR60" s="115">
        <v>359</v>
      </c>
      <c r="BS60" s="56">
        <v>678989260904215.87</v>
      </c>
      <c r="BT60" s="56">
        <v>98635505404855.547</v>
      </c>
      <c r="BU60" s="56">
        <v>135138180190596.37</v>
      </c>
      <c r="BV60" s="56">
        <v>157014025827403.59</v>
      </c>
      <c r="BW60" s="56">
        <v>151891159059312.34</v>
      </c>
      <c r="BX60" s="56">
        <v>195654568187516.16</v>
      </c>
      <c r="BY60" s="56">
        <v>213848674881486.19</v>
      </c>
      <c r="BZ60" s="56">
        <v>123759464103106.56</v>
      </c>
      <c r="CA60" s="56">
        <v>116028991868936.94</v>
      </c>
      <c r="CB60" s="56">
        <v>95587203777745.969</v>
      </c>
      <c r="CC60" s="56">
        <v>103943141242308.25</v>
      </c>
      <c r="CD60" s="56">
        <v>51208508335835</v>
      </c>
      <c r="CE60" s="56">
        <v>42498717279468.711</v>
      </c>
      <c r="CF60" s="56">
        <v>24403220281561.52</v>
      </c>
      <c r="CG60" s="56">
        <v>16916464889732.766</v>
      </c>
      <c r="CH60" s="56">
        <v>11950747971587.838</v>
      </c>
      <c r="CI60" s="56">
        <v>6327641189629.1904</v>
      </c>
      <c r="CJ60" s="56">
        <v>10454208464516.129</v>
      </c>
      <c r="CK60" s="56">
        <v>0</v>
      </c>
      <c r="CL60" s="56">
        <v>1145722233112.2019</v>
      </c>
      <c r="CM60" s="56">
        <v>1119396646566.3801</v>
      </c>
      <c r="CN60" s="56">
        <v>3772690777753.4517</v>
      </c>
      <c r="CO60" s="56">
        <v>1360060623708.429</v>
      </c>
      <c r="CP60" s="55">
        <v>2859985541584.125</v>
      </c>
    </row>
    <row r="61" spans="1:94" x14ac:dyDescent="0.25">
      <c r="A61" s="195"/>
      <c r="B61" s="133">
        <v>38100</v>
      </c>
      <c r="C61" s="37" t="s">
        <v>24</v>
      </c>
      <c r="D61" s="37">
        <v>30</v>
      </c>
      <c r="E61" s="52">
        <v>0.66008101851851853</v>
      </c>
      <c r="F61" s="185">
        <f t="shared" si="0"/>
        <v>82231</v>
      </c>
      <c r="G61" s="132">
        <v>53.5</v>
      </c>
      <c r="H61" s="37">
        <v>84</v>
      </c>
      <c r="I61" s="36">
        <v>771</v>
      </c>
      <c r="J61" s="121">
        <v>0.26837823943874928</v>
      </c>
      <c r="K61" s="36">
        <v>300</v>
      </c>
      <c r="L61" s="120">
        <v>93452.225853700002</v>
      </c>
      <c r="M61" s="119">
        <v>265.37222222222221</v>
      </c>
      <c r="N61" s="196"/>
      <c r="O61" s="115">
        <v>360</v>
      </c>
      <c r="P61" s="36">
        <v>69</v>
      </c>
      <c r="Q61" s="39">
        <v>38100</v>
      </c>
      <c r="R61" s="40">
        <v>114</v>
      </c>
      <c r="S61" s="131">
        <v>38100</v>
      </c>
      <c r="T61" s="38">
        <v>0.66011574074074075</v>
      </c>
      <c r="U61" s="38">
        <v>0.66347222222222224</v>
      </c>
      <c r="V61" s="150">
        <f t="shared" si="1"/>
        <v>82234.000000000015</v>
      </c>
      <c r="W61" s="150">
        <f t="shared" si="2"/>
        <v>82524.000000000015</v>
      </c>
      <c r="X61" s="37">
        <v>10</v>
      </c>
      <c r="Y61" s="37">
        <v>0</v>
      </c>
      <c r="Z61" s="63">
        <v>512.96220000000005</v>
      </c>
      <c r="AA61" s="63">
        <v>2042.296</v>
      </c>
      <c r="AB61" s="63">
        <v>71.566565314160002</v>
      </c>
      <c r="AC61" s="117">
        <v>1.0349919999999999</v>
      </c>
      <c r="AD61" s="116">
        <v>304501860000000</v>
      </c>
      <c r="AE61" s="56">
        <v>215595354000000</v>
      </c>
      <c r="AF61" s="35">
        <v>12.564579409913813</v>
      </c>
      <c r="AG61" s="35">
        <v>15.432283333333332</v>
      </c>
      <c r="AH61" s="35">
        <v>20.655449999999998</v>
      </c>
      <c r="AI61" s="35">
        <v>47.633516666666658</v>
      </c>
      <c r="AJ61" s="34">
        <v>1.6010868333333335</v>
      </c>
      <c r="AK61" s="62">
        <v>9.5703200000000006</v>
      </c>
      <c r="AL61" s="61">
        <v>167764480000000</v>
      </c>
      <c r="AM61" s="35">
        <v>13.881223631018557</v>
      </c>
      <c r="AN61" s="35">
        <v>12.754173333333332</v>
      </c>
      <c r="AO61" s="35">
        <v>19.454370000000001</v>
      </c>
      <c r="AP61" s="35">
        <v>59.301586666666672</v>
      </c>
      <c r="AQ61" s="60">
        <v>1.7106526666666666</v>
      </c>
      <c r="AR61" s="59">
        <v>0.77814515427823183</v>
      </c>
      <c r="AS61" s="115">
        <v>360</v>
      </c>
      <c r="AT61" s="56">
        <v>62318173574092.344</v>
      </c>
      <c r="AU61" s="56">
        <v>0</v>
      </c>
      <c r="AV61" s="56">
        <v>479592379167248.5</v>
      </c>
      <c r="AW61" s="56">
        <v>364190268651096.69</v>
      </c>
      <c r="AX61" s="56">
        <v>479009886686447</v>
      </c>
      <c r="AY61" s="56">
        <v>731116722037793.25</v>
      </c>
      <c r="AZ61" s="56">
        <v>537953886052511.5</v>
      </c>
      <c r="BA61" s="56">
        <v>422595822618605.06</v>
      </c>
      <c r="BB61" s="56">
        <v>420670835641041.37</v>
      </c>
      <c r="BC61" s="56">
        <v>328554502876907.69</v>
      </c>
      <c r="BD61" s="56">
        <v>279976205123266.84</v>
      </c>
      <c r="BE61" s="56">
        <v>264486946355715.37</v>
      </c>
      <c r="BF61" s="56">
        <v>203326851523844.28</v>
      </c>
      <c r="BG61" s="56">
        <v>146265098380970.97</v>
      </c>
      <c r="BH61" s="56">
        <v>74974310547028.969</v>
      </c>
      <c r="BI61" s="56">
        <v>51869290311353.781</v>
      </c>
      <c r="BJ61" s="56">
        <v>24587547846018.82</v>
      </c>
      <c r="BK61" s="56">
        <v>11701855200559.016</v>
      </c>
      <c r="BL61" s="56">
        <v>6949841423958.3242</v>
      </c>
      <c r="BM61" s="56">
        <v>1759358298860.2644</v>
      </c>
      <c r="BN61" s="56">
        <v>2790292595012.4023</v>
      </c>
      <c r="BO61" s="56">
        <v>0</v>
      </c>
      <c r="BP61" s="56">
        <v>0</v>
      </c>
      <c r="BQ61" s="58">
        <v>990955804618.3855</v>
      </c>
      <c r="BR61" s="115">
        <v>360</v>
      </c>
      <c r="BS61" s="56">
        <v>535126687355392.87</v>
      </c>
      <c r="BT61" s="56">
        <v>242202566917550.03</v>
      </c>
      <c r="BU61" s="56">
        <v>264997255741759</v>
      </c>
      <c r="BV61" s="56">
        <v>178993026130519.44</v>
      </c>
      <c r="BW61" s="56">
        <v>164524024305719.37</v>
      </c>
      <c r="BX61" s="56">
        <v>179093275978929.94</v>
      </c>
      <c r="BY61" s="56">
        <v>223608411764975.31</v>
      </c>
      <c r="BZ61" s="56">
        <v>211544144261927.66</v>
      </c>
      <c r="CA61" s="56">
        <v>183918490646443.22</v>
      </c>
      <c r="CB61" s="56">
        <v>142297280302151.5</v>
      </c>
      <c r="CC61" s="56">
        <v>114402075992436.44</v>
      </c>
      <c r="CD61" s="56">
        <v>68874946484803.609</v>
      </c>
      <c r="CE61" s="56">
        <v>57467847312201.703</v>
      </c>
      <c r="CF61" s="56">
        <v>32695373207199.395</v>
      </c>
      <c r="CG61" s="56">
        <v>19741649456142.582</v>
      </c>
      <c r="CH61" s="56">
        <v>10551007732413.039</v>
      </c>
      <c r="CI61" s="56">
        <v>8475009475230.5293</v>
      </c>
      <c r="CJ61" s="56">
        <v>3567241484350.4712</v>
      </c>
      <c r="CK61" s="56">
        <v>1785585015937.0747</v>
      </c>
      <c r="CL61" s="56">
        <v>4612297525945.8428</v>
      </c>
      <c r="CM61" s="56">
        <v>3517831036453.9741</v>
      </c>
      <c r="CN61" s="56">
        <v>4580902478370.3477</v>
      </c>
      <c r="CO61" s="56">
        <v>4084563879012.7896</v>
      </c>
      <c r="CP61" s="55">
        <v>2266759482388.1284</v>
      </c>
    </row>
    <row r="62" spans="1:94" x14ac:dyDescent="0.25">
      <c r="A62" s="195"/>
      <c r="B62" s="133">
        <v>38100</v>
      </c>
      <c r="C62" s="37" t="s">
        <v>24</v>
      </c>
      <c r="D62" s="37">
        <v>30</v>
      </c>
      <c r="E62" s="52"/>
      <c r="F62" s="185"/>
      <c r="G62" s="132">
        <v>53.5</v>
      </c>
      <c r="H62" s="37">
        <v>84</v>
      </c>
      <c r="I62" s="36">
        <v>771</v>
      </c>
      <c r="J62" s="121">
        <v>0.26837823943874928</v>
      </c>
      <c r="K62" s="36">
        <v>300</v>
      </c>
      <c r="L62" s="120">
        <v>93407.40993319999</v>
      </c>
      <c r="M62" s="119">
        <v>265.37222222222221</v>
      </c>
      <c r="N62" s="196"/>
      <c r="O62" s="115">
        <v>361</v>
      </c>
      <c r="P62" s="36">
        <v>70</v>
      </c>
      <c r="Q62" s="39">
        <v>38100</v>
      </c>
      <c r="R62" s="40">
        <v>114</v>
      </c>
      <c r="S62" s="131">
        <v>38100</v>
      </c>
      <c r="T62" s="38">
        <v>0.66351851851851851</v>
      </c>
      <c r="U62" s="38">
        <v>0.66736111111111107</v>
      </c>
      <c r="V62" s="150">
        <f t="shared" si="1"/>
        <v>82528</v>
      </c>
      <c r="W62" s="150">
        <f t="shared" si="2"/>
        <v>82860</v>
      </c>
      <c r="X62" s="37">
        <v>30</v>
      </c>
      <c r="Y62" s="37">
        <v>0</v>
      </c>
      <c r="Z62" s="63">
        <v>627.54660000000001</v>
      </c>
      <c r="AA62" s="63">
        <v>734.90989999999999</v>
      </c>
      <c r="AB62" s="63">
        <v>40.917563804102002</v>
      </c>
      <c r="AC62" s="117">
        <v>0.98310299999999995</v>
      </c>
      <c r="AD62" s="116">
        <v>1.2442212E+16</v>
      </c>
      <c r="AE62" s="56">
        <v>1.18388012E+16</v>
      </c>
      <c r="AF62" s="35">
        <v>70.542359822354982</v>
      </c>
      <c r="AG62" s="35">
        <v>16.182916666666667</v>
      </c>
      <c r="AH62" s="35">
        <v>16.220578333333336</v>
      </c>
      <c r="AI62" s="35">
        <v>23.820616666666666</v>
      </c>
      <c r="AJ62" s="34">
        <v>1.3416516666666667</v>
      </c>
      <c r="AK62" s="62">
        <v>14.672505000000001</v>
      </c>
      <c r="AL62" s="61">
        <v>832258760000000</v>
      </c>
      <c r="AM62" s="35">
        <v>21.180780938269507</v>
      </c>
      <c r="AN62" s="35">
        <v>9.3722500000000011</v>
      </c>
      <c r="AO62" s="35">
        <v>12.563519999999999</v>
      </c>
      <c r="AP62" s="35">
        <v>56.896790000000003</v>
      </c>
      <c r="AQ62" s="60">
        <v>1.5726666666666667</v>
      </c>
      <c r="AR62" s="59">
        <v>7.0299242798333328E-2</v>
      </c>
      <c r="AS62" s="115">
        <v>361</v>
      </c>
      <c r="AT62" s="56">
        <v>109038550559809.52</v>
      </c>
      <c r="AU62" s="56">
        <v>1.7361747214299306E+16</v>
      </c>
      <c r="AV62" s="56">
        <v>2.1664905026689664E+16</v>
      </c>
      <c r="AW62" s="56">
        <v>2.5162622107701368E+16</v>
      </c>
      <c r="AX62" s="56">
        <v>3.1163294965068536E+16</v>
      </c>
      <c r="AY62" s="56">
        <v>3.2223192812265264E+16</v>
      </c>
      <c r="AZ62" s="56">
        <v>2.8245353386467148E+16</v>
      </c>
      <c r="BA62" s="56">
        <v>1.955157222120476E+16</v>
      </c>
      <c r="BB62" s="56">
        <v>1.175399952462124E+16</v>
      </c>
      <c r="BC62" s="56">
        <v>5907294567044405</v>
      </c>
      <c r="BD62" s="56">
        <v>2430975971612137.5</v>
      </c>
      <c r="BE62" s="56">
        <v>842977608442479.62</v>
      </c>
      <c r="BF62" s="56">
        <v>544375531628234</v>
      </c>
      <c r="BG62" s="56">
        <v>292981398653171</v>
      </c>
      <c r="BH62" s="56">
        <v>178247107178603.44</v>
      </c>
      <c r="BI62" s="56">
        <v>95637664080445.359</v>
      </c>
      <c r="BJ62" s="56">
        <v>39710522403004.656</v>
      </c>
      <c r="BK62" s="56">
        <v>16500295445997.631</v>
      </c>
      <c r="BL62" s="56">
        <v>6133261637129.042</v>
      </c>
      <c r="BM62" s="56">
        <v>5286093029460.7979</v>
      </c>
      <c r="BN62" s="56">
        <v>2897444428994.4312</v>
      </c>
      <c r="BO62" s="56">
        <v>5723847527244.4941</v>
      </c>
      <c r="BP62" s="56">
        <v>0</v>
      </c>
      <c r="BQ62" s="58">
        <v>0</v>
      </c>
      <c r="BR62" s="115">
        <v>361</v>
      </c>
      <c r="BS62" s="56">
        <v>5967109043442867</v>
      </c>
      <c r="BT62" s="56">
        <v>2580001236281101</v>
      </c>
      <c r="BU62" s="56">
        <v>1242514222867669.2</v>
      </c>
      <c r="BV62" s="56">
        <v>657636133418972.62</v>
      </c>
      <c r="BW62" s="56">
        <v>496246225198218.62</v>
      </c>
      <c r="BX62" s="56">
        <v>491295988294567.62</v>
      </c>
      <c r="BY62" s="56">
        <v>357831731539427.19</v>
      </c>
      <c r="BZ62" s="56">
        <v>306754440704444.12</v>
      </c>
      <c r="CA62" s="56">
        <v>336342996470976.44</v>
      </c>
      <c r="CB62" s="56">
        <v>221375733844337.56</v>
      </c>
      <c r="CC62" s="56">
        <v>148217323620527.03</v>
      </c>
      <c r="CD62" s="56">
        <v>118908099011121.8</v>
      </c>
      <c r="CE62" s="56">
        <v>88291105526583.984</v>
      </c>
      <c r="CF62" s="56">
        <v>59960412601713.984</v>
      </c>
      <c r="CG62" s="56">
        <v>40904782836114.297</v>
      </c>
      <c r="CH62" s="56">
        <v>29561503730578.285</v>
      </c>
      <c r="CI62" s="56">
        <v>9252901480169.9141</v>
      </c>
      <c r="CJ62" s="56">
        <v>11013763759281.67</v>
      </c>
      <c r="CK62" s="56">
        <v>8350302987680.8477</v>
      </c>
      <c r="CL62" s="56">
        <v>6155731674053.3369</v>
      </c>
      <c r="CM62" s="56">
        <v>4288051352080.2793</v>
      </c>
      <c r="CN62" s="56">
        <v>6625213205064.8271</v>
      </c>
      <c r="CO62" s="56">
        <v>11501386014157.904</v>
      </c>
      <c r="CP62" s="55">
        <v>10318178074799.752</v>
      </c>
    </row>
    <row r="63" spans="1:94" x14ac:dyDescent="0.25">
      <c r="A63" s="195">
        <v>310</v>
      </c>
      <c r="B63" s="133">
        <v>38100</v>
      </c>
      <c r="C63" s="37" t="s">
        <v>24</v>
      </c>
      <c r="D63" s="37">
        <v>7</v>
      </c>
      <c r="E63" s="52">
        <v>0.66796296296296298</v>
      </c>
      <c r="F63" s="185">
        <f t="shared" si="0"/>
        <v>82912</v>
      </c>
      <c r="G63" s="132">
        <v>26</v>
      </c>
      <c r="H63" s="37">
        <v>67</v>
      </c>
      <c r="I63" s="36">
        <v>755</v>
      </c>
      <c r="J63" s="121">
        <v>0.1175572288245789</v>
      </c>
      <c r="K63" s="36">
        <v>300</v>
      </c>
      <c r="L63" s="120">
        <v>93423.267874299985</v>
      </c>
      <c r="M63" s="119">
        <v>265.37222222222221</v>
      </c>
      <c r="N63" s="196">
        <v>310</v>
      </c>
      <c r="O63" s="115">
        <v>362</v>
      </c>
      <c r="P63" s="36">
        <v>71</v>
      </c>
      <c r="Q63" s="39">
        <v>38100</v>
      </c>
      <c r="R63" s="40">
        <v>114</v>
      </c>
      <c r="S63" s="131">
        <v>38100</v>
      </c>
      <c r="T63" s="38">
        <v>0.66744212962962957</v>
      </c>
      <c r="U63" s="38">
        <v>0.66942129629629632</v>
      </c>
      <c r="V63" s="150">
        <f t="shared" si="1"/>
        <v>82867</v>
      </c>
      <c r="W63" s="150">
        <f t="shared" si="2"/>
        <v>83038</v>
      </c>
      <c r="X63" s="37">
        <v>30</v>
      </c>
      <c r="Y63" s="37">
        <v>0</v>
      </c>
      <c r="Z63" s="63">
        <v>628.93020000000001</v>
      </c>
      <c r="AA63" s="63">
        <v>652.52909999999997</v>
      </c>
      <c r="AB63" s="63">
        <v>63.543792730697994</v>
      </c>
      <c r="AC63" s="117">
        <v>0.9913611</v>
      </c>
      <c r="AD63" s="116">
        <v>1.738614E+16</v>
      </c>
      <c r="AE63" s="56">
        <v>1.7036272E+16</v>
      </c>
      <c r="AF63" s="35">
        <v>165.14787576125275</v>
      </c>
      <c r="AG63" s="35">
        <v>22.1845</v>
      </c>
      <c r="AH63" s="35">
        <v>19.821576666666669</v>
      </c>
      <c r="AI63" s="35">
        <v>28.293279999999999</v>
      </c>
      <c r="AJ63" s="34">
        <v>1.3714413333333333</v>
      </c>
      <c r="AK63" s="62">
        <v>21.267954399999997</v>
      </c>
      <c r="AL63" s="61">
        <v>5001232000000000</v>
      </c>
      <c r="AM63" s="35">
        <v>45.058227579705814</v>
      </c>
      <c r="AN63" s="35">
        <v>10.8057</v>
      </c>
      <c r="AO63" s="35">
        <v>13.287875</v>
      </c>
      <c r="AP63" s="35">
        <v>30.16357</v>
      </c>
      <c r="AQ63" s="60">
        <v>1.3585565000000002</v>
      </c>
      <c r="AR63" s="59">
        <v>0.2935637562020611</v>
      </c>
      <c r="AS63" s="115">
        <v>362</v>
      </c>
      <c r="AT63" s="56">
        <v>146476740503303.28</v>
      </c>
      <c r="AU63" s="56">
        <v>9050432442823638</v>
      </c>
      <c r="AV63" s="56">
        <v>1.3652947318915034E+16</v>
      </c>
      <c r="AW63" s="56">
        <v>1.9626282747769712E+16</v>
      </c>
      <c r="AX63" s="56">
        <v>2.3365060924865824E+16</v>
      </c>
      <c r="AY63" s="56">
        <v>3.4530878058726948E+16</v>
      </c>
      <c r="AZ63" s="56">
        <v>4.207809404092E+16</v>
      </c>
      <c r="BA63" s="56">
        <v>4.4598435506512584E+16</v>
      </c>
      <c r="BB63" s="56">
        <v>3.9153733703653456E+16</v>
      </c>
      <c r="BC63" s="56">
        <v>2.5473254485728956E+16</v>
      </c>
      <c r="BD63" s="56">
        <v>1.4722944454306914E+16</v>
      </c>
      <c r="BE63" s="56">
        <v>6002541700382703</v>
      </c>
      <c r="BF63" s="56">
        <v>2150957971961865.2</v>
      </c>
      <c r="BG63" s="56">
        <v>940264568174251.75</v>
      </c>
      <c r="BH63" s="56">
        <v>250326000899702.94</v>
      </c>
      <c r="BI63" s="56">
        <v>198364347296906.81</v>
      </c>
      <c r="BJ63" s="56">
        <v>37976672683469.898</v>
      </c>
      <c r="BK63" s="56">
        <v>86590219829241.812</v>
      </c>
      <c r="BL63" s="56">
        <v>17513301698059.055</v>
      </c>
      <c r="BM63" s="56">
        <v>0</v>
      </c>
      <c r="BN63" s="56">
        <v>33877723326943.164</v>
      </c>
      <c r="BO63" s="56">
        <v>0</v>
      </c>
      <c r="BP63" s="56">
        <v>0</v>
      </c>
      <c r="BQ63" s="58">
        <v>0</v>
      </c>
      <c r="BR63" s="115">
        <v>362</v>
      </c>
      <c r="BS63" s="56">
        <v>1.488563546775765E+16</v>
      </c>
      <c r="BT63" s="56">
        <v>1.8730383346744232E+16</v>
      </c>
      <c r="BU63" s="56">
        <v>1.4024879463790276E+16</v>
      </c>
      <c r="BV63" s="56">
        <v>1.2238989715988294E+16</v>
      </c>
      <c r="BW63" s="56">
        <v>8976622438597028</v>
      </c>
      <c r="BX63" s="56">
        <v>5158840769564946</v>
      </c>
      <c r="BY63" s="56">
        <v>2813616158801341.5</v>
      </c>
      <c r="BZ63" s="56">
        <v>903170330424037.5</v>
      </c>
      <c r="CA63" s="56">
        <v>448146246055340.81</v>
      </c>
      <c r="CB63" s="56">
        <v>434820339108617.87</v>
      </c>
      <c r="CC63" s="56">
        <v>219232568085452.25</v>
      </c>
      <c r="CD63" s="56">
        <v>128713866992488.94</v>
      </c>
      <c r="CE63" s="56">
        <v>84856934496409.672</v>
      </c>
      <c r="CF63" s="56">
        <v>68733134755803.039</v>
      </c>
      <c r="CG63" s="56">
        <v>47790309344781.727</v>
      </c>
      <c r="CH63" s="56">
        <v>29685059294813.637</v>
      </c>
      <c r="CI63" s="56">
        <v>39895330837361.664</v>
      </c>
      <c r="CJ63" s="56">
        <v>13330162144100.52</v>
      </c>
      <c r="CK63" s="56">
        <v>10657824918636.834</v>
      </c>
      <c r="CL63" s="56">
        <v>0</v>
      </c>
      <c r="CM63" s="56">
        <v>13055032611433.201</v>
      </c>
      <c r="CN63" s="56">
        <v>20384248018565.969</v>
      </c>
      <c r="CO63" s="56">
        <v>55044472968391.609</v>
      </c>
      <c r="CP63" s="55">
        <v>38151699334919.703</v>
      </c>
    </row>
    <row r="64" spans="1:94" x14ac:dyDescent="0.25">
      <c r="A64" s="195"/>
      <c r="B64" s="133">
        <v>38100</v>
      </c>
      <c r="C64" s="37" t="s">
        <v>24</v>
      </c>
      <c r="D64" s="37">
        <v>7</v>
      </c>
      <c r="E64" s="52">
        <v>0.66956018518518512</v>
      </c>
      <c r="F64" s="185">
        <f t="shared" si="0"/>
        <v>83050</v>
      </c>
      <c r="G64" s="132">
        <v>26</v>
      </c>
      <c r="H64" s="37">
        <v>67</v>
      </c>
      <c r="I64" s="36">
        <v>756</v>
      </c>
      <c r="J64" s="121">
        <v>0.1175572288245789</v>
      </c>
      <c r="K64" s="36">
        <v>300</v>
      </c>
      <c r="L64" s="120">
        <v>93427.404728499998</v>
      </c>
      <c r="M64" s="119">
        <v>265.37222222222221</v>
      </c>
      <c r="N64" s="196"/>
      <c r="O64" s="115">
        <v>363</v>
      </c>
      <c r="P64" s="36">
        <v>72</v>
      </c>
      <c r="Q64" s="39">
        <v>38100</v>
      </c>
      <c r="R64" s="40">
        <v>114</v>
      </c>
      <c r="S64" s="131">
        <v>38100</v>
      </c>
      <c r="T64" s="38">
        <v>0.66954861111111119</v>
      </c>
      <c r="U64" s="38">
        <v>0.67098379629629623</v>
      </c>
      <c r="V64" s="150">
        <f t="shared" si="1"/>
        <v>83049</v>
      </c>
      <c r="W64" s="150">
        <f t="shared" si="2"/>
        <v>83172.999999999985</v>
      </c>
      <c r="X64" s="37">
        <v>10</v>
      </c>
      <c r="Y64" s="37">
        <v>0</v>
      </c>
      <c r="Z64" s="63">
        <v>517.34400000000005</v>
      </c>
      <c r="AA64" s="63">
        <v>1720.319</v>
      </c>
      <c r="AB64" s="63">
        <v>119.59442648125001</v>
      </c>
      <c r="AC64" s="117">
        <v>2.4954170000000002</v>
      </c>
      <c r="AD64" s="116">
        <v>3050829600000000</v>
      </c>
      <c r="AE64" s="56">
        <v>2528008840000000</v>
      </c>
      <c r="AF64" s="35">
        <v>38.310699172527904</v>
      </c>
      <c r="AG64" s="35">
        <v>17.312476666666665</v>
      </c>
      <c r="AH64" s="35">
        <v>18.095586666666666</v>
      </c>
      <c r="AI64" s="35">
        <v>27.913810000000002</v>
      </c>
      <c r="AJ64" s="34">
        <v>1.4021383333333333</v>
      </c>
      <c r="AK64" s="62">
        <v>6.6367503999999995</v>
      </c>
      <c r="AL64" s="61">
        <v>1072137919999999.9</v>
      </c>
      <c r="AM64" s="35">
        <v>14.334559696491473</v>
      </c>
      <c r="AN64" s="35">
        <v>12.056636666666668</v>
      </c>
      <c r="AO64" s="35">
        <v>13.978160000000001</v>
      </c>
      <c r="AP64" s="35">
        <v>39.017586666666666</v>
      </c>
      <c r="AQ64" s="60">
        <v>1.4115806666666668</v>
      </c>
      <c r="AR64" s="59">
        <v>0.42410370685254406</v>
      </c>
      <c r="AS64" s="115">
        <v>363</v>
      </c>
      <c r="AT64" s="56">
        <v>65221392503144.383</v>
      </c>
      <c r="AU64" s="56">
        <v>2295178225922469</v>
      </c>
      <c r="AV64" s="56">
        <v>2837939666975861</v>
      </c>
      <c r="AW64" s="56">
        <v>3514460230008968.5</v>
      </c>
      <c r="AX64" s="56">
        <v>4628838223709723</v>
      </c>
      <c r="AY64" s="56">
        <v>6522203892697407</v>
      </c>
      <c r="AZ64" s="56">
        <v>8204730896664734</v>
      </c>
      <c r="BA64" s="56">
        <v>7356807042815030</v>
      </c>
      <c r="BB64" s="56">
        <v>5809770423366428</v>
      </c>
      <c r="BC64" s="56">
        <v>3916784993630852.5</v>
      </c>
      <c r="BD64" s="56">
        <v>1942029348505072.7</v>
      </c>
      <c r="BE64" s="56">
        <v>957122914480439</v>
      </c>
      <c r="BF64" s="56">
        <v>226362948380655.87</v>
      </c>
      <c r="BG64" s="56">
        <v>118051700572210.89</v>
      </c>
      <c r="BH64" s="56">
        <v>50226611255515.695</v>
      </c>
      <c r="BI64" s="56">
        <v>26745538662328.578</v>
      </c>
      <c r="BJ64" s="56">
        <v>4750368239867.502</v>
      </c>
      <c r="BK64" s="56">
        <v>9475224975311.166</v>
      </c>
      <c r="BL64" s="56">
        <v>4388415803779.6211</v>
      </c>
      <c r="BM64" s="56">
        <v>0</v>
      </c>
      <c r="BN64" s="56">
        <v>0</v>
      </c>
      <c r="BO64" s="56">
        <v>0</v>
      </c>
      <c r="BP64" s="56">
        <v>0</v>
      </c>
      <c r="BQ64" s="58">
        <v>0</v>
      </c>
      <c r="BR64" s="115">
        <v>363</v>
      </c>
      <c r="BS64" s="56">
        <v>3041822881361269.5</v>
      </c>
      <c r="BT64" s="56">
        <v>4185994493816071</v>
      </c>
      <c r="BU64" s="56">
        <v>3529855637711958</v>
      </c>
      <c r="BV64" s="56">
        <v>2841406783155128.5</v>
      </c>
      <c r="BW64" s="56">
        <v>1581406510080781.7</v>
      </c>
      <c r="BX64" s="56">
        <v>943753935894329.25</v>
      </c>
      <c r="BY64" s="56">
        <v>339305621930318.69</v>
      </c>
      <c r="BZ64" s="56">
        <v>207463012799390.44</v>
      </c>
      <c r="CA64" s="56">
        <v>67358022161465.875</v>
      </c>
      <c r="CB64" s="56">
        <v>82332137169622.531</v>
      </c>
      <c r="CC64" s="56">
        <v>50720461750045.312</v>
      </c>
      <c r="CD64" s="56">
        <v>23295906301250.508</v>
      </c>
      <c r="CE64" s="56">
        <v>24268328340962.031</v>
      </c>
      <c r="CF64" s="56">
        <v>19396168324183.793</v>
      </c>
      <c r="CG64" s="56">
        <v>12515752907661.172</v>
      </c>
      <c r="CH64" s="56">
        <v>3360450485363.4487</v>
      </c>
      <c r="CI64" s="56">
        <v>6844470799455.8867</v>
      </c>
      <c r="CJ64" s="56">
        <v>4897932034461.9756</v>
      </c>
      <c r="CK64" s="56">
        <v>1806463071725.9001</v>
      </c>
      <c r="CL64" s="56">
        <v>2774644455528.6445</v>
      </c>
      <c r="CM64" s="56">
        <v>8430101992169.6934</v>
      </c>
      <c r="CN64" s="56">
        <v>5818368084801.71</v>
      </c>
      <c r="CO64" s="56">
        <v>20042442600902.223</v>
      </c>
      <c r="CP64" s="55">
        <v>13191694993369.486</v>
      </c>
    </row>
    <row r="65" spans="1:94" x14ac:dyDescent="0.25">
      <c r="A65" s="195"/>
      <c r="B65" s="133">
        <v>38100</v>
      </c>
      <c r="C65" s="37" t="s">
        <v>24</v>
      </c>
      <c r="D65" s="37">
        <v>7</v>
      </c>
      <c r="E65" s="52"/>
      <c r="F65" s="185"/>
      <c r="G65" s="132">
        <v>26</v>
      </c>
      <c r="H65" s="37">
        <v>67</v>
      </c>
      <c r="I65" s="36">
        <v>756</v>
      </c>
      <c r="J65" s="121">
        <v>0.1175572288245789</v>
      </c>
      <c r="K65" s="36">
        <v>300</v>
      </c>
      <c r="L65" s="120">
        <v>93417.062592999995</v>
      </c>
      <c r="M65" s="119">
        <v>265.37222222222221</v>
      </c>
      <c r="N65" s="196"/>
      <c r="O65" s="115">
        <v>364</v>
      </c>
      <c r="P65" s="36">
        <v>73</v>
      </c>
      <c r="Q65" s="39">
        <v>38100</v>
      </c>
      <c r="R65" s="40">
        <v>114</v>
      </c>
      <c r="S65" s="131">
        <v>38100</v>
      </c>
      <c r="T65" s="38">
        <v>0.6710532407407408</v>
      </c>
      <c r="U65" s="38">
        <v>0.67486111111111102</v>
      </c>
      <c r="V65" s="150">
        <f t="shared" si="1"/>
        <v>83179.000000000015</v>
      </c>
      <c r="W65" s="150">
        <f t="shared" si="2"/>
        <v>83507.999999999985</v>
      </c>
      <c r="X65" s="37">
        <v>1</v>
      </c>
      <c r="Y65" s="37" t="s">
        <v>25</v>
      </c>
      <c r="Z65" s="63">
        <v>573.18489999999997</v>
      </c>
      <c r="AA65" s="63">
        <v>1314.212</v>
      </c>
      <c r="AB65" s="63">
        <v>59.529900390360005</v>
      </c>
      <c r="AC65" s="117">
        <v>38.64996</v>
      </c>
      <c r="AD65" s="116">
        <v>377016080000000</v>
      </c>
      <c r="AE65" s="56">
        <v>242349492000000</v>
      </c>
      <c r="AF65" s="35">
        <v>8.638332394383184</v>
      </c>
      <c r="AG65" s="35">
        <v>11.5122</v>
      </c>
      <c r="AH65" s="35">
        <v>16.976000000000003</v>
      </c>
      <c r="AI65" s="35">
        <v>36.526746666666668</v>
      </c>
      <c r="AJ65" s="34">
        <v>1.5104843333333333</v>
      </c>
      <c r="AK65" s="62">
        <v>7.0412495999999996</v>
      </c>
      <c r="AL65" s="61">
        <v>197052380000000</v>
      </c>
      <c r="AM65" s="35">
        <v>23.579911679042766</v>
      </c>
      <c r="AN65" s="35">
        <v>9.8503266666666676</v>
      </c>
      <c r="AO65" s="35">
        <v>14.827689999999999</v>
      </c>
      <c r="AP65" s="35">
        <v>69.602683333333346</v>
      </c>
      <c r="AQ65" s="60">
        <v>1.6716383333333333</v>
      </c>
      <c r="AR65" s="59">
        <v>0.81309178069166321</v>
      </c>
      <c r="AS65" s="115">
        <v>364</v>
      </c>
      <c r="AT65" s="56">
        <v>51152133616700.602</v>
      </c>
      <c r="AU65" s="56">
        <v>0</v>
      </c>
      <c r="AV65" s="56">
        <v>1317501619102177</v>
      </c>
      <c r="AW65" s="56">
        <v>589968828527544.12</v>
      </c>
      <c r="AX65" s="56">
        <v>847055372170537.25</v>
      </c>
      <c r="AY65" s="56">
        <v>708531051801666.87</v>
      </c>
      <c r="AZ65" s="56">
        <v>581203461453326.5</v>
      </c>
      <c r="BA65" s="56">
        <v>514589105115100.12</v>
      </c>
      <c r="BB65" s="56">
        <v>430524983288564.5</v>
      </c>
      <c r="BC65" s="56">
        <v>322836574697698.87</v>
      </c>
      <c r="BD65" s="56">
        <v>260927475306254.06</v>
      </c>
      <c r="BE65" s="56">
        <v>188000517315159.41</v>
      </c>
      <c r="BF65" s="56">
        <v>88958389240394.703</v>
      </c>
      <c r="BG65" s="56">
        <v>60354719707718.625</v>
      </c>
      <c r="BH65" s="56">
        <v>42467424773088.148</v>
      </c>
      <c r="BI65" s="56">
        <v>15159293510367.705</v>
      </c>
      <c r="BJ65" s="56">
        <v>7141018345374.373</v>
      </c>
      <c r="BK65" s="56">
        <v>2783730312063.9141</v>
      </c>
      <c r="BL65" s="56">
        <v>5221978203782.373</v>
      </c>
      <c r="BM65" s="56">
        <v>1156679351404.8481</v>
      </c>
      <c r="BN65" s="56">
        <v>0</v>
      </c>
      <c r="BO65" s="56">
        <v>0</v>
      </c>
      <c r="BP65" s="56">
        <v>0</v>
      </c>
      <c r="BQ65" s="58">
        <v>0</v>
      </c>
      <c r="BR65" s="115">
        <v>364</v>
      </c>
      <c r="BS65" s="56">
        <v>1211008745853126.2</v>
      </c>
      <c r="BT65" s="56">
        <v>477512657623837.37</v>
      </c>
      <c r="BU65" s="56">
        <v>252899451172399.44</v>
      </c>
      <c r="BV65" s="56">
        <v>201508836228716.19</v>
      </c>
      <c r="BW65" s="56">
        <v>182565083801363.84</v>
      </c>
      <c r="BX65" s="56">
        <v>176166320795675.47</v>
      </c>
      <c r="BY65" s="56">
        <v>185444060287207.87</v>
      </c>
      <c r="BZ65" s="56">
        <v>123294874028634.39</v>
      </c>
      <c r="CA65" s="56">
        <v>71578446183947</v>
      </c>
      <c r="CB65" s="56">
        <v>68672959576231.805</v>
      </c>
      <c r="CC65" s="56">
        <v>55617006042390.828</v>
      </c>
      <c r="CD65" s="56">
        <v>25730256734853.035</v>
      </c>
      <c r="CE65" s="56">
        <v>20122198560850.996</v>
      </c>
      <c r="CF65" s="56">
        <v>10372084429669.543</v>
      </c>
      <c r="CG65" s="56">
        <v>13188435273048.025</v>
      </c>
      <c r="CH65" s="56">
        <v>12416329678038.238</v>
      </c>
      <c r="CI65" s="56">
        <v>10119993197278.334</v>
      </c>
      <c r="CJ65" s="56">
        <v>4490864173695.1426</v>
      </c>
      <c r="CK65" s="56">
        <v>1468979382783.6465</v>
      </c>
      <c r="CL65" s="56">
        <v>4886971556453.6045</v>
      </c>
      <c r="CM65" s="56">
        <v>3705285143561.5786</v>
      </c>
      <c r="CN65" s="56">
        <v>10142469178436.148</v>
      </c>
      <c r="CO65" s="56">
        <v>2273708343117.311</v>
      </c>
      <c r="CP65" s="55">
        <v>2629538310237.7241</v>
      </c>
    </row>
    <row r="66" spans="1:94" x14ac:dyDescent="0.25">
      <c r="A66" s="195"/>
      <c r="B66" s="133">
        <v>38100</v>
      </c>
      <c r="C66" s="37" t="s">
        <v>24</v>
      </c>
      <c r="D66" s="37">
        <v>7</v>
      </c>
      <c r="E66" s="52">
        <v>0.67114583333333344</v>
      </c>
      <c r="F66" s="185">
        <f t="shared" si="0"/>
        <v>83187</v>
      </c>
      <c r="G66" s="132">
        <v>26</v>
      </c>
      <c r="H66" s="37">
        <v>67</v>
      </c>
      <c r="I66" s="36">
        <v>757</v>
      </c>
      <c r="J66" s="121">
        <v>0.1175572288245789</v>
      </c>
      <c r="K66" s="36">
        <v>300</v>
      </c>
      <c r="L66" s="120">
        <v>93417.062592999995</v>
      </c>
      <c r="M66" s="119">
        <v>265.37222222222221</v>
      </c>
      <c r="N66" s="196"/>
      <c r="O66" s="115">
        <v>365</v>
      </c>
      <c r="P66" s="36"/>
      <c r="Q66" s="39"/>
      <c r="R66" s="40"/>
      <c r="S66" s="131">
        <v>38100</v>
      </c>
      <c r="T66" s="38"/>
      <c r="U66" s="38"/>
      <c r="V66" s="150"/>
      <c r="W66" s="150"/>
      <c r="X66" s="37"/>
      <c r="Y66" s="37"/>
      <c r="Z66" s="63"/>
      <c r="AA66" s="63"/>
      <c r="AB66" s="63"/>
      <c r="AC66" s="117"/>
      <c r="AD66" s="116"/>
      <c r="AE66" s="56"/>
      <c r="AF66" s="35"/>
      <c r="AG66" s="35"/>
      <c r="AH66" s="35"/>
      <c r="AI66" s="35"/>
      <c r="AJ66" s="34"/>
      <c r="AK66" s="62"/>
      <c r="AL66" s="61"/>
      <c r="AM66" s="35"/>
      <c r="AN66" s="35"/>
      <c r="AO66" s="35"/>
      <c r="AP66" s="35"/>
      <c r="AQ66" s="60"/>
      <c r="AR66" s="59"/>
      <c r="AS66" s="115">
        <v>365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8"/>
      <c r="BR66" s="115">
        <v>365</v>
      </c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5"/>
    </row>
    <row r="67" spans="1:94" x14ac:dyDescent="0.25">
      <c r="A67" s="190">
        <v>501</v>
      </c>
      <c r="B67" s="67">
        <v>38102</v>
      </c>
      <c r="C67" s="36" t="s">
        <v>24</v>
      </c>
      <c r="D67" s="36">
        <v>4</v>
      </c>
      <c r="E67" s="38">
        <v>0.47028935185185183</v>
      </c>
      <c r="F67" s="185">
        <f t="shared" si="0"/>
        <v>65833</v>
      </c>
      <c r="G67" s="122">
        <v>21</v>
      </c>
      <c r="H67" s="36">
        <v>55</v>
      </c>
      <c r="I67" s="36">
        <v>794</v>
      </c>
      <c r="J67" s="127"/>
      <c r="K67" s="36">
        <v>301</v>
      </c>
      <c r="L67" s="120">
        <v>93876.253409199999</v>
      </c>
      <c r="M67" s="119">
        <v>268.14999999999998</v>
      </c>
      <c r="N67" s="191">
        <v>501</v>
      </c>
      <c r="O67" s="115">
        <v>501</v>
      </c>
      <c r="P67" s="36">
        <v>79</v>
      </c>
      <c r="Q67" s="39">
        <v>38102</v>
      </c>
      <c r="R67" s="40">
        <v>116</v>
      </c>
      <c r="S67" s="64">
        <v>38102</v>
      </c>
      <c r="T67" s="38">
        <v>0.46940972222222221</v>
      </c>
      <c r="U67" s="38">
        <v>0.47256944444444443</v>
      </c>
      <c r="V67" s="150">
        <f t="shared" si="1"/>
        <v>65757</v>
      </c>
      <c r="W67" s="150">
        <f t="shared" si="2"/>
        <v>66030</v>
      </c>
      <c r="X67" s="37">
        <v>30</v>
      </c>
      <c r="Y67" s="37">
        <v>0</v>
      </c>
      <c r="Z67" s="63">
        <v>641.85029999999995</v>
      </c>
      <c r="AA67" s="63">
        <v>731.10950000000003</v>
      </c>
      <c r="AB67" s="63">
        <v>56.879653790355</v>
      </c>
      <c r="AC67" s="117">
        <v>1.112503</v>
      </c>
      <c r="AD67" s="116">
        <v>4.068071E+16</v>
      </c>
      <c r="AE67" s="56">
        <v>3.29869222E+16</v>
      </c>
      <c r="AF67" s="35">
        <v>339.38233847336744</v>
      </c>
      <c r="AG67" s="35">
        <v>15.14753333333333</v>
      </c>
      <c r="AH67" s="35">
        <v>16.880585</v>
      </c>
      <c r="AI67" s="35">
        <v>32.604158333333338</v>
      </c>
      <c r="AJ67" s="34">
        <v>1.4294459999999998</v>
      </c>
      <c r="AK67" s="62">
        <v>83.602260000000001</v>
      </c>
      <c r="AL67" s="61">
        <v>9479050600000000</v>
      </c>
      <c r="AM67" s="35">
        <v>109.77760816870904</v>
      </c>
      <c r="AN67" s="35">
        <v>9.4730600000000003</v>
      </c>
      <c r="AO67" s="35">
        <v>12.427394999999999</v>
      </c>
      <c r="AP67" s="35">
        <v>37.211269999999999</v>
      </c>
      <c r="AQ67" s="60">
        <v>1.44278525</v>
      </c>
      <c r="AR67" s="59">
        <v>0.28735783661562703</v>
      </c>
      <c r="AS67" s="115">
        <v>501</v>
      </c>
      <c r="AT67" s="56">
        <v>154342693974634.12</v>
      </c>
      <c r="AU67" s="56">
        <v>2.5524844534925036E+16</v>
      </c>
      <c r="AV67" s="56">
        <v>5.655438914396156E+16</v>
      </c>
      <c r="AW67" s="56">
        <v>7.0830230113796816E+16</v>
      </c>
      <c r="AX67" s="56">
        <v>9.0428027251832064E+16</v>
      </c>
      <c r="AY67" s="56">
        <v>1.0080469733079858E+17</v>
      </c>
      <c r="AZ67" s="56">
        <v>9.5738998823050592E+16</v>
      </c>
      <c r="BA67" s="56">
        <v>8.047514687839072E+16</v>
      </c>
      <c r="BB67" s="56">
        <v>5.3695493621445792E+16</v>
      </c>
      <c r="BC67" s="56">
        <v>3.0781666084823236E+16</v>
      </c>
      <c r="BD67" s="56">
        <v>1.656189308473412E+16</v>
      </c>
      <c r="BE67" s="56">
        <v>9545071493405060</v>
      </c>
      <c r="BF67" s="56">
        <v>5948686784625918</v>
      </c>
      <c r="BG67" s="56">
        <v>3645708595452266.5</v>
      </c>
      <c r="BH67" s="56">
        <v>2228766661910435</v>
      </c>
      <c r="BI67" s="56">
        <v>1294700041137403.2</v>
      </c>
      <c r="BJ67" s="56">
        <v>791650806830876</v>
      </c>
      <c r="BK67" s="56">
        <v>429361999608710.5</v>
      </c>
      <c r="BL67" s="56">
        <v>206228596565767.09</v>
      </c>
      <c r="BM67" s="56">
        <v>120949150263493.92</v>
      </c>
      <c r="BN67" s="56">
        <v>63838530896860.727</v>
      </c>
      <c r="BO67" s="56">
        <v>23392854225618.961</v>
      </c>
      <c r="BP67" s="56">
        <v>8339233664059.0879</v>
      </c>
      <c r="BQ67" s="58">
        <v>9370442047710.7246</v>
      </c>
      <c r="BR67" s="115">
        <v>501</v>
      </c>
      <c r="BS67" s="56">
        <v>4.5390594045971856E+16</v>
      </c>
      <c r="BT67" s="56">
        <v>2.9918577691514924E+16</v>
      </c>
      <c r="BU67" s="56">
        <v>2.6657719266349504E+16</v>
      </c>
      <c r="BV67" s="56">
        <v>1.6537111036431552E+16</v>
      </c>
      <c r="BW67" s="56">
        <v>9249785139937052</v>
      </c>
      <c r="BX67" s="56">
        <v>6555566868506513</v>
      </c>
      <c r="BY67" s="56">
        <v>4333293129197827</v>
      </c>
      <c r="BZ67" s="56">
        <v>3288982206297690</v>
      </c>
      <c r="CA67" s="56">
        <v>2376736478489422.5</v>
      </c>
      <c r="CB67" s="56">
        <v>2023011970495849.3</v>
      </c>
      <c r="CC67" s="56">
        <v>1370463414808543.5</v>
      </c>
      <c r="CD67" s="56">
        <v>836600216341122.87</v>
      </c>
      <c r="CE67" s="56">
        <v>565823316820638.25</v>
      </c>
      <c r="CF67" s="56">
        <v>488298834903228.31</v>
      </c>
      <c r="CG67" s="56">
        <v>388818357899552.87</v>
      </c>
      <c r="CH67" s="56">
        <v>198205290419906.56</v>
      </c>
      <c r="CI67" s="56">
        <v>132867729536212.91</v>
      </c>
      <c r="CJ67" s="56">
        <v>58592412507426.234</v>
      </c>
      <c r="CK67" s="56">
        <v>21904296410502.281</v>
      </c>
      <c r="CL67" s="56">
        <v>7137314330685.8213</v>
      </c>
      <c r="CM67" s="56">
        <v>13151620593185.1</v>
      </c>
      <c r="CN67" s="56">
        <v>5120230831432.2744</v>
      </c>
      <c r="CO67" s="56">
        <v>10706305704275.049</v>
      </c>
      <c r="CP67" s="55">
        <v>32053460621786.133</v>
      </c>
    </row>
    <row r="68" spans="1:94" x14ac:dyDescent="0.25">
      <c r="A68" s="190"/>
      <c r="B68" s="67">
        <v>38102</v>
      </c>
      <c r="C68" s="36" t="s">
        <v>24</v>
      </c>
      <c r="D68" s="36">
        <v>4</v>
      </c>
      <c r="E68" s="38"/>
      <c r="F68" s="185"/>
      <c r="G68" s="122">
        <v>21</v>
      </c>
      <c r="H68" s="36">
        <v>55</v>
      </c>
      <c r="I68" s="36">
        <v>794</v>
      </c>
      <c r="J68" s="127"/>
      <c r="K68" s="36">
        <v>301</v>
      </c>
      <c r="L68" s="120"/>
      <c r="M68" s="119"/>
      <c r="N68" s="191"/>
      <c r="O68" s="115">
        <v>501</v>
      </c>
      <c r="P68" s="36"/>
      <c r="Q68" s="39"/>
      <c r="R68" s="40"/>
      <c r="S68" s="64">
        <v>38102</v>
      </c>
      <c r="T68" s="38"/>
      <c r="U68" s="38"/>
      <c r="V68" s="150"/>
      <c r="W68" s="150"/>
      <c r="X68" s="37"/>
      <c r="Y68" s="37"/>
      <c r="Z68" s="63"/>
      <c r="AA68" s="63"/>
      <c r="AB68" s="63"/>
      <c r="AC68" s="117"/>
      <c r="AD68" s="116"/>
      <c r="AE68" s="56"/>
      <c r="AF68" s="35"/>
      <c r="AG68" s="35"/>
      <c r="AH68" s="35"/>
      <c r="AI68" s="35"/>
      <c r="AJ68" s="34"/>
      <c r="AK68" s="62"/>
      <c r="AL68" s="61"/>
      <c r="AM68" s="35"/>
      <c r="AN68" s="35"/>
      <c r="AO68" s="35"/>
      <c r="AP68" s="35"/>
      <c r="AQ68" s="60"/>
      <c r="AR68" s="59"/>
      <c r="AS68" s="115">
        <v>501</v>
      </c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8"/>
      <c r="BR68" s="115">
        <v>501</v>
      </c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5"/>
    </row>
    <row r="69" spans="1:94" x14ac:dyDescent="0.25">
      <c r="A69" s="190">
        <v>502</v>
      </c>
      <c r="B69" s="67">
        <v>38102</v>
      </c>
      <c r="C69" s="36" t="s">
        <v>24</v>
      </c>
      <c r="D69" s="36">
        <v>65</v>
      </c>
      <c r="E69" s="38">
        <v>0.47387731481481482</v>
      </c>
      <c r="F69" s="185">
        <f t="shared" ref="F69:F132" si="3">(E69+7/24)*86400</f>
        <v>66143</v>
      </c>
      <c r="G69" s="122">
        <v>74.5</v>
      </c>
      <c r="H69" s="36">
        <v>90</v>
      </c>
      <c r="I69" s="36">
        <v>960</v>
      </c>
      <c r="J69" s="121">
        <v>0.59849607386575532</v>
      </c>
      <c r="K69" s="36">
        <v>301</v>
      </c>
      <c r="L69" s="120">
        <v>93871.427079300003</v>
      </c>
      <c r="M69" s="119">
        <v>268.14999999999998</v>
      </c>
      <c r="N69" s="191">
        <v>502</v>
      </c>
      <c r="O69" s="115">
        <v>502</v>
      </c>
      <c r="P69" s="36">
        <v>81</v>
      </c>
      <c r="Q69" s="39">
        <v>38102</v>
      </c>
      <c r="R69" s="40">
        <v>116</v>
      </c>
      <c r="S69" s="64">
        <v>38102</v>
      </c>
      <c r="T69" s="38">
        <v>0.47384259259259259</v>
      </c>
      <c r="U69" s="38">
        <v>0.47601851851851856</v>
      </c>
      <c r="V69" s="150">
        <f t="shared" ref="V69:V132" si="4">(T69+7/24)*86400</f>
        <v>66140</v>
      </c>
      <c r="W69" s="150">
        <f t="shared" ref="W69:W132" si="5">(U69+7/24)*86400</f>
        <v>66328</v>
      </c>
      <c r="X69" s="37">
        <v>1</v>
      </c>
      <c r="Y69" s="37" t="s">
        <v>26</v>
      </c>
      <c r="Z69" s="63">
        <v>617.10580000000004</v>
      </c>
      <c r="AA69" s="63">
        <v>2107.9839999999999</v>
      </c>
      <c r="AB69" s="63">
        <v>141.0639704976</v>
      </c>
      <c r="AC69" s="117">
        <v>40.310780000000001</v>
      </c>
      <c r="AD69" s="116">
        <v>456679949999999.94</v>
      </c>
      <c r="AE69" s="56">
        <v>322033350000000</v>
      </c>
      <c r="AF69" s="35">
        <v>107.92771949246092</v>
      </c>
      <c r="AG69" s="35">
        <v>17.432895000000002</v>
      </c>
      <c r="AH69" s="35">
        <v>25.743207499999997</v>
      </c>
      <c r="AI69" s="35">
        <v>66.012532500000006</v>
      </c>
      <c r="AJ69" s="34">
        <v>1.819844</v>
      </c>
      <c r="AK69" s="62">
        <v>65.634202999999999</v>
      </c>
      <c r="AL69" s="61">
        <v>296291290000000</v>
      </c>
      <c r="AM69" s="35">
        <v>83.667710327118044</v>
      </c>
      <c r="AN69" s="35">
        <v>20.033950000000001</v>
      </c>
      <c r="AO69" s="35">
        <v>24.420942500000002</v>
      </c>
      <c r="AP69" s="35">
        <v>67.561794999999989</v>
      </c>
      <c r="AQ69" s="60">
        <v>1.79063375</v>
      </c>
      <c r="AR69" s="59">
        <v>0.92006399337211509</v>
      </c>
      <c r="AS69" s="115">
        <v>502</v>
      </c>
      <c r="AT69" s="56">
        <v>28512664955179.531</v>
      </c>
      <c r="AU69" s="56">
        <v>679342380908315.75</v>
      </c>
      <c r="AV69" s="56">
        <v>221851763664305.5</v>
      </c>
      <c r="AW69" s="56">
        <v>222565509715608.09</v>
      </c>
      <c r="AX69" s="56">
        <v>385249568498671.87</v>
      </c>
      <c r="AY69" s="56">
        <v>503446241131239.56</v>
      </c>
      <c r="AZ69" s="56">
        <v>570571064801721</v>
      </c>
      <c r="BA69" s="56">
        <v>508197090023891.37</v>
      </c>
      <c r="BB69" s="56">
        <v>623324488123179.37</v>
      </c>
      <c r="BC69" s="56">
        <v>614188888929243.37</v>
      </c>
      <c r="BD69" s="56">
        <v>585322816292987.12</v>
      </c>
      <c r="BE69" s="56">
        <v>516927782251594.44</v>
      </c>
      <c r="BF69" s="56">
        <v>445136078283398.37</v>
      </c>
      <c r="BG69" s="56">
        <v>390863412783304.81</v>
      </c>
      <c r="BH69" s="56">
        <v>320336930164580.12</v>
      </c>
      <c r="BI69" s="56">
        <v>248337760134689.03</v>
      </c>
      <c r="BJ69" s="56">
        <v>162898556926692.66</v>
      </c>
      <c r="BK69" s="56">
        <v>119358317008359.94</v>
      </c>
      <c r="BL69" s="56">
        <v>62794996507591.984</v>
      </c>
      <c r="BM69" s="56">
        <v>33461647049119.695</v>
      </c>
      <c r="BN69" s="56">
        <v>20035997590176.574</v>
      </c>
      <c r="BO69" s="56">
        <v>7946241779966.1719</v>
      </c>
      <c r="BP69" s="56">
        <v>3976991494751.4189</v>
      </c>
      <c r="BQ69" s="58">
        <v>2039467096826.0212</v>
      </c>
      <c r="BR69" s="115">
        <v>502</v>
      </c>
      <c r="BS69" s="56">
        <v>0</v>
      </c>
      <c r="BT69" s="56">
        <v>1616430940630591.2</v>
      </c>
      <c r="BU69" s="56">
        <v>396563007836181.69</v>
      </c>
      <c r="BV69" s="56">
        <v>208150319994554.31</v>
      </c>
      <c r="BW69" s="56">
        <v>150432996888712.25</v>
      </c>
      <c r="BX69" s="56">
        <v>255812051685459.34</v>
      </c>
      <c r="BY69" s="56">
        <v>243452530447407.87</v>
      </c>
      <c r="BZ69" s="56">
        <v>230437044077021.84</v>
      </c>
      <c r="CA69" s="56">
        <v>255736245796573.78</v>
      </c>
      <c r="CB69" s="56">
        <v>270248203955077.59</v>
      </c>
      <c r="CC69" s="56">
        <v>211873339915636.66</v>
      </c>
      <c r="CD69" s="56">
        <v>205296164786292.81</v>
      </c>
      <c r="CE69" s="56">
        <v>197578807126780.87</v>
      </c>
      <c r="CF69" s="56">
        <v>137379037405400.84</v>
      </c>
      <c r="CG69" s="56">
        <v>106654838267257.78</v>
      </c>
      <c r="CH69" s="56">
        <v>76631529460219.906</v>
      </c>
      <c r="CI69" s="56">
        <v>56686222673173.625</v>
      </c>
      <c r="CJ69" s="56">
        <v>40937361528254.961</v>
      </c>
      <c r="CK69" s="56">
        <v>19873119925036.426</v>
      </c>
      <c r="CL69" s="56">
        <v>8422977052388.002</v>
      </c>
      <c r="CM69" s="56">
        <v>4248777682071.7676</v>
      </c>
      <c r="CN69" s="56">
        <v>4944211028286.21</v>
      </c>
      <c r="CO69" s="56">
        <v>3791001916323.5088</v>
      </c>
      <c r="CP69" s="55">
        <v>1455619127647.1272</v>
      </c>
    </row>
    <row r="70" spans="1:94" x14ac:dyDescent="0.25">
      <c r="A70" s="190"/>
      <c r="B70" s="67">
        <v>38102</v>
      </c>
      <c r="C70" s="36" t="s">
        <v>24</v>
      </c>
      <c r="D70" s="36">
        <v>65</v>
      </c>
      <c r="E70" s="38">
        <v>0.4760416666666667</v>
      </c>
      <c r="F70" s="185">
        <f t="shared" si="3"/>
        <v>66330.000000000015</v>
      </c>
      <c r="G70" s="122">
        <v>74.5</v>
      </c>
      <c r="H70" s="36">
        <v>90</v>
      </c>
      <c r="I70" s="36">
        <v>955</v>
      </c>
      <c r="J70" s="121">
        <v>0.59849607386575532</v>
      </c>
      <c r="K70" s="36">
        <v>301</v>
      </c>
      <c r="L70" s="120">
        <v>93879.700787699985</v>
      </c>
      <c r="M70" s="119">
        <v>268.14999999999998</v>
      </c>
      <c r="N70" s="191"/>
      <c r="O70" s="115">
        <v>503</v>
      </c>
      <c r="P70" s="36">
        <v>82</v>
      </c>
      <c r="Q70" s="39">
        <v>38102</v>
      </c>
      <c r="R70" s="40">
        <v>116</v>
      </c>
      <c r="S70" s="64">
        <v>38102</v>
      </c>
      <c r="T70" s="38">
        <v>0.47616898148148151</v>
      </c>
      <c r="U70" s="38">
        <v>0.47758101851851853</v>
      </c>
      <c r="V70" s="150">
        <f t="shared" si="4"/>
        <v>66341</v>
      </c>
      <c r="W70" s="150">
        <f t="shared" si="5"/>
        <v>66463.000000000015</v>
      </c>
      <c r="X70" s="37">
        <v>1</v>
      </c>
      <c r="Y70" s="37" t="s">
        <v>27</v>
      </c>
      <c r="Z70" s="63">
        <v>621.28449999999998</v>
      </c>
      <c r="AA70" s="63">
        <v>2816.39</v>
      </c>
      <c r="AB70" s="63">
        <v>38.527060480099998</v>
      </c>
      <c r="AC70" s="117">
        <v>41.530479999999997</v>
      </c>
      <c r="AD70" s="116">
        <v>326510070000000</v>
      </c>
      <c r="AE70" s="56">
        <v>228773248999999.97</v>
      </c>
      <c r="AF70" s="35">
        <v>56.837685686405976</v>
      </c>
      <c r="AG70" s="35">
        <v>17.220500000000001</v>
      </c>
      <c r="AH70" s="35">
        <v>25.477800000000002</v>
      </c>
      <c r="AI70" s="35">
        <v>61.011265000000002</v>
      </c>
      <c r="AJ70" s="34">
        <v>1.7245265000000001</v>
      </c>
      <c r="AK70" s="62">
        <v>35.166171999999996</v>
      </c>
      <c r="AL70" s="61">
        <v>208369925999999.97</v>
      </c>
      <c r="AM70" s="35">
        <v>45.759368922939906</v>
      </c>
      <c r="AN70" s="35">
        <v>16.556725</v>
      </c>
      <c r="AO70" s="35">
        <v>24.440080000000002</v>
      </c>
      <c r="AP70" s="35">
        <v>63.840770000000006</v>
      </c>
      <c r="AQ70" s="60">
        <v>1.842632</v>
      </c>
      <c r="AR70" s="59">
        <v>0.9108142097505465</v>
      </c>
      <c r="AS70" s="115">
        <v>503</v>
      </c>
      <c r="AT70" s="56">
        <v>29567359443551.23</v>
      </c>
      <c r="AU70" s="56">
        <v>0</v>
      </c>
      <c r="AV70" s="56">
        <v>513620396574304.12</v>
      </c>
      <c r="AW70" s="56">
        <v>241885881776169.22</v>
      </c>
      <c r="AX70" s="56">
        <v>278516457762234.53</v>
      </c>
      <c r="AY70" s="56">
        <v>318817834988010.5</v>
      </c>
      <c r="AZ70" s="56">
        <v>467952040299976.56</v>
      </c>
      <c r="BA70" s="56">
        <v>459413281780713</v>
      </c>
      <c r="BB70" s="56">
        <v>466513422091832.5</v>
      </c>
      <c r="BC70" s="56">
        <v>431763320670825.62</v>
      </c>
      <c r="BD70" s="56">
        <v>408877849475058.06</v>
      </c>
      <c r="BE70" s="56">
        <v>387715845502255.44</v>
      </c>
      <c r="BF70" s="56">
        <v>342225756717752</v>
      </c>
      <c r="BG70" s="56">
        <v>261516675955608.34</v>
      </c>
      <c r="BH70" s="56">
        <v>243244267155498.06</v>
      </c>
      <c r="BI70" s="56">
        <v>137651250332458.03</v>
      </c>
      <c r="BJ70" s="56">
        <v>100663256874743.37</v>
      </c>
      <c r="BK70" s="56">
        <v>56384072954900.164</v>
      </c>
      <c r="BL70" s="56">
        <v>37549510301946.547</v>
      </c>
      <c r="BM70" s="56">
        <v>16859853758295.133</v>
      </c>
      <c r="BN70" s="56">
        <v>7912470302477.1338</v>
      </c>
      <c r="BO70" s="56">
        <v>3616078534464.5757</v>
      </c>
      <c r="BP70" s="56">
        <v>0</v>
      </c>
      <c r="BQ70" s="58">
        <v>0</v>
      </c>
      <c r="BR70" s="115">
        <v>503</v>
      </c>
      <c r="BS70" s="56">
        <v>279841331341995.94</v>
      </c>
      <c r="BT70" s="56">
        <v>219300399729602.72</v>
      </c>
      <c r="BU70" s="56">
        <v>147786702942340.97</v>
      </c>
      <c r="BV70" s="56">
        <v>144427717296363.94</v>
      </c>
      <c r="BW70" s="56">
        <v>254970164986652.28</v>
      </c>
      <c r="BX70" s="56">
        <v>264605939648680.22</v>
      </c>
      <c r="BY70" s="56">
        <v>218296528698075.62</v>
      </c>
      <c r="BZ70" s="56">
        <v>279755958565080.72</v>
      </c>
      <c r="CA70" s="56">
        <v>253066540376846.97</v>
      </c>
      <c r="CB70" s="56">
        <v>198602886231886.59</v>
      </c>
      <c r="CC70" s="56">
        <v>235105321247901.78</v>
      </c>
      <c r="CD70" s="56">
        <v>212529171961066.84</v>
      </c>
      <c r="CE70" s="56">
        <v>189658673828514.84</v>
      </c>
      <c r="CF70" s="56">
        <v>133013386487990.02</v>
      </c>
      <c r="CG70" s="56">
        <v>110675515200002.22</v>
      </c>
      <c r="CH70" s="56">
        <v>73138832914071.703</v>
      </c>
      <c r="CI70" s="56">
        <v>35191100003585.945</v>
      </c>
      <c r="CJ70" s="56">
        <v>30739649505919.578</v>
      </c>
      <c r="CK70" s="56">
        <v>11165415398403.289</v>
      </c>
      <c r="CL70" s="56">
        <v>6579140524502.3701</v>
      </c>
      <c r="CM70" s="56">
        <v>4039189706527.9663</v>
      </c>
      <c r="CN70" s="56">
        <v>1734828028380.2478</v>
      </c>
      <c r="CO70" s="56">
        <v>854956472445.1189</v>
      </c>
      <c r="CP70" s="55">
        <v>2379791760304.521</v>
      </c>
    </row>
    <row r="71" spans="1:94" x14ac:dyDescent="0.25">
      <c r="A71" s="190"/>
      <c r="B71" s="67">
        <v>38102</v>
      </c>
      <c r="C71" s="36" t="s">
        <v>24</v>
      </c>
      <c r="D71" s="36">
        <v>65</v>
      </c>
      <c r="E71" s="38"/>
      <c r="F71" s="185"/>
      <c r="G71" s="122">
        <v>74.5</v>
      </c>
      <c r="H71" s="36">
        <v>90</v>
      </c>
      <c r="I71" s="36">
        <v>933</v>
      </c>
      <c r="J71" s="121">
        <v>0.59849607386575532</v>
      </c>
      <c r="K71" s="36">
        <v>301</v>
      </c>
      <c r="L71" s="120">
        <v>93854.190186799984</v>
      </c>
      <c r="M71" s="119">
        <v>268.14999999999998</v>
      </c>
      <c r="N71" s="191"/>
      <c r="O71" s="115">
        <v>504</v>
      </c>
      <c r="P71" s="36">
        <v>83</v>
      </c>
      <c r="Q71" s="39">
        <v>38102</v>
      </c>
      <c r="R71" s="40">
        <v>116</v>
      </c>
      <c r="S71" s="64">
        <v>38102</v>
      </c>
      <c r="T71" s="38">
        <v>0.47770833333333335</v>
      </c>
      <c r="U71" s="38">
        <v>0.47908564814814819</v>
      </c>
      <c r="V71" s="150">
        <f t="shared" si="4"/>
        <v>66474</v>
      </c>
      <c r="W71" s="150">
        <f t="shared" si="5"/>
        <v>66593</v>
      </c>
      <c r="X71" s="37">
        <v>1</v>
      </c>
      <c r="Y71" s="37" t="s">
        <v>25</v>
      </c>
      <c r="Z71" s="63">
        <v>620.22500000000002</v>
      </c>
      <c r="AA71" s="63">
        <v>2783.55</v>
      </c>
      <c r="AB71" s="63">
        <v>39.950762197499998</v>
      </c>
      <c r="AC71" s="117">
        <v>40.185189999999999</v>
      </c>
      <c r="AD71" s="116">
        <v>388220680000000</v>
      </c>
      <c r="AE71" s="56">
        <v>281001809999999.97</v>
      </c>
      <c r="AF71" s="35">
        <v>60.274148913845693</v>
      </c>
      <c r="AG71" s="35">
        <v>22.412399999999998</v>
      </c>
      <c r="AH71" s="35">
        <v>25.641309999999997</v>
      </c>
      <c r="AI71" s="35">
        <v>60.899104999999999</v>
      </c>
      <c r="AJ71" s="34">
        <v>1.6792009999999999</v>
      </c>
      <c r="AK71" s="62">
        <v>37.372078999999992</v>
      </c>
      <c r="AL71" s="61">
        <v>244923779999999.97</v>
      </c>
      <c r="AM71" s="35">
        <v>46.455865718442993</v>
      </c>
      <c r="AN71" s="35">
        <v>23.965499999999999</v>
      </c>
      <c r="AO71" s="35">
        <v>25.493299999999998</v>
      </c>
      <c r="AP71" s="35">
        <v>64.066254999999998</v>
      </c>
      <c r="AQ71" s="60">
        <v>1.7680255</v>
      </c>
      <c r="AR71" s="59">
        <v>0.87160926116454551</v>
      </c>
      <c r="AS71" s="115">
        <v>504</v>
      </c>
      <c r="AT71" s="56">
        <v>32553903786128.566</v>
      </c>
      <c r="AU71" s="56">
        <v>0</v>
      </c>
      <c r="AV71" s="56">
        <v>99550860288919.375</v>
      </c>
      <c r="AW71" s="56">
        <v>387496621996307.87</v>
      </c>
      <c r="AX71" s="56">
        <v>545540383437997.25</v>
      </c>
      <c r="AY71" s="56">
        <v>454241267494835.81</v>
      </c>
      <c r="AZ71" s="56">
        <v>520108148717465.19</v>
      </c>
      <c r="BA71" s="56">
        <v>617571728360821.25</v>
      </c>
      <c r="BB71" s="56">
        <v>646990171429036.75</v>
      </c>
      <c r="BC71" s="56">
        <v>583512057656485.62</v>
      </c>
      <c r="BD71" s="56">
        <v>575505384118876.37</v>
      </c>
      <c r="BE71" s="56">
        <v>428213410819592.31</v>
      </c>
      <c r="BF71" s="56">
        <v>355184885071130</v>
      </c>
      <c r="BG71" s="56">
        <v>235640343695218.47</v>
      </c>
      <c r="BH71" s="56">
        <v>262381582989610.03</v>
      </c>
      <c r="BI71" s="56">
        <v>183600600357111.31</v>
      </c>
      <c r="BJ71" s="56">
        <v>120317909203471.17</v>
      </c>
      <c r="BK71" s="56">
        <v>69719475369889.18</v>
      </c>
      <c r="BL71" s="56">
        <v>46592612360235.477</v>
      </c>
      <c r="BM71" s="56">
        <v>19085362106651.133</v>
      </c>
      <c r="BN71" s="56">
        <v>7718602460035.3906</v>
      </c>
      <c r="BO71" s="56">
        <v>1028025969506.8296</v>
      </c>
      <c r="BP71" s="56">
        <v>2233581969818.6162</v>
      </c>
      <c r="BQ71" s="58">
        <v>0</v>
      </c>
      <c r="BR71" s="115">
        <v>504</v>
      </c>
      <c r="BS71" s="56">
        <v>0</v>
      </c>
      <c r="BT71" s="56">
        <v>367567710617818.19</v>
      </c>
      <c r="BU71" s="56">
        <v>140560724496751.36</v>
      </c>
      <c r="BV71" s="56">
        <v>214417307643776.53</v>
      </c>
      <c r="BW71" s="56">
        <v>341411798998323.81</v>
      </c>
      <c r="BX71" s="56">
        <v>222328055639270.69</v>
      </c>
      <c r="BY71" s="56">
        <v>318146962259189.19</v>
      </c>
      <c r="BZ71" s="56">
        <v>419531122648929.62</v>
      </c>
      <c r="CA71" s="56">
        <v>368611192093981.56</v>
      </c>
      <c r="CB71" s="56">
        <v>305017819977218.56</v>
      </c>
      <c r="CC71" s="56">
        <v>300793414287978.19</v>
      </c>
      <c r="CD71" s="56">
        <v>234661137969577.94</v>
      </c>
      <c r="CE71" s="56">
        <v>210338416819933.06</v>
      </c>
      <c r="CF71" s="56">
        <v>139609815666251.67</v>
      </c>
      <c r="CG71" s="56">
        <v>103896916615421.48</v>
      </c>
      <c r="CH71" s="56">
        <v>71242286962644.437</v>
      </c>
      <c r="CI71" s="56">
        <v>50689385788474.812</v>
      </c>
      <c r="CJ71" s="56">
        <v>36526255492967.586</v>
      </c>
      <c r="CK71" s="56">
        <v>20259638464684.18</v>
      </c>
      <c r="CL71" s="56">
        <v>6045450153453.7168</v>
      </c>
      <c r="CM71" s="56">
        <v>6392943442875.0957</v>
      </c>
      <c r="CN71" s="56">
        <v>2052962808031.3677</v>
      </c>
      <c r="CO71" s="56">
        <v>4296700289302.6729</v>
      </c>
      <c r="CP71" s="55">
        <v>3281028482191.6343</v>
      </c>
    </row>
    <row r="72" spans="1:94" x14ac:dyDescent="0.25">
      <c r="A72" s="190"/>
      <c r="B72" s="67">
        <v>38102</v>
      </c>
      <c r="C72" s="36" t="s">
        <v>24</v>
      </c>
      <c r="D72" s="36">
        <v>65</v>
      </c>
      <c r="E72" s="38">
        <v>0.47754629629629625</v>
      </c>
      <c r="F72" s="185">
        <f t="shared" si="3"/>
        <v>66460</v>
      </c>
      <c r="G72" s="122">
        <v>74.5</v>
      </c>
      <c r="H72" s="36">
        <v>90</v>
      </c>
      <c r="I72" s="36">
        <v>931</v>
      </c>
      <c r="J72" s="121">
        <v>0.59849607386575532</v>
      </c>
      <c r="K72" s="36">
        <v>301</v>
      </c>
      <c r="L72" s="120">
        <v>93893.490301699989</v>
      </c>
      <c r="M72" s="119">
        <v>268.14999999999998</v>
      </c>
      <c r="N72" s="191"/>
      <c r="O72" s="115">
        <v>505</v>
      </c>
      <c r="P72" s="36">
        <v>84</v>
      </c>
      <c r="Q72" s="39">
        <v>38102</v>
      </c>
      <c r="R72" s="40">
        <v>116</v>
      </c>
      <c r="S72" s="64">
        <v>38102</v>
      </c>
      <c r="T72" s="38">
        <v>0.47921296296296295</v>
      </c>
      <c r="U72" s="38">
        <v>0.48050925925925925</v>
      </c>
      <c r="V72" s="150">
        <f t="shared" si="4"/>
        <v>66604</v>
      </c>
      <c r="W72" s="150">
        <f t="shared" si="5"/>
        <v>66716</v>
      </c>
      <c r="X72" s="37">
        <v>1</v>
      </c>
      <c r="Y72" s="37" t="s">
        <v>28</v>
      </c>
      <c r="Z72" s="63">
        <v>618.30089999999996</v>
      </c>
      <c r="AA72" s="63">
        <v>2467.2919999999999</v>
      </c>
      <c r="AB72" s="63">
        <v>55.842343200599991</v>
      </c>
      <c r="AC72" s="117">
        <v>41.626150000000003</v>
      </c>
      <c r="AD72" s="116">
        <v>516147369999999.94</v>
      </c>
      <c r="AE72" s="56">
        <v>390542760000000</v>
      </c>
      <c r="AF72" s="35">
        <v>84.248050601623916</v>
      </c>
      <c r="AG72" s="35">
        <v>21.075700000000001</v>
      </c>
      <c r="AH72" s="35">
        <v>26.354414999999999</v>
      </c>
      <c r="AI72" s="35">
        <v>60.102854999999998</v>
      </c>
      <c r="AJ72" s="34">
        <v>1.6609674999999999</v>
      </c>
      <c r="AK72" s="62">
        <v>46.999924999999998</v>
      </c>
      <c r="AL72" s="61">
        <v>303116770000000</v>
      </c>
      <c r="AM72" s="35">
        <v>62.595832927706859</v>
      </c>
      <c r="AN72" s="35">
        <v>17.3476</v>
      </c>
      <c r="AO72" s="35">
        <v>25.560515000000002</v>
      </c>
      <c r="AP72" s="35">
        <v>64.512974999999997</v>
      </c>
      <c r="AQ72" s="60">
        <v>1.7576125</v>
      </c>
      <c r="AR72" s="59">
        <v>0.77614233586099513</v>
      </c>
      <c r="AS72" s="115">
        <v>505</v>
      </c>
      <c r="AT72" s="56">
        <v>32654374841080.352</v>
      </c>
      <c r="AU72" s="56">
        <v>0</v>
      </c>
      <c r="AV72" s="56">
        <v>236651487603534.03</v>
      </c>
      <c r="AW72" s="56">
        <v>223614867006811.06</v>
      </c>
      <c r="AX72" s="56">
        <v>686720985538075.87</v>
      </c>
      <c r="AY72" s="56">
        <v>455640842727805.87</v>
      </c>
      <c r="AZ72" s="56">
        <v>859460218489404</v>
      </c>
      <c r="BA72" s="56">
        <v>862225304045744.87</v>
      </c>
      <c r="BB72" s="56">
        <v>840203466875740.87</v>
      </c>
      <c r="BC72" s="56">
        <v>852411395461187.5</v>
      </c>
      <c r="BD72" s="56">
        <v>689722039170583.37</v>
      </c>
      <c r="BE72" s="56">
        <v>662521307482091.12</v>
      </c>
      <c r="BF72" s="56">
        <v>537294624172462.69</v>
      </c>
      <c r="BG72" s="56">
        <v>414031950145480</v>
      </c>
      <c r="BH72" s="56">
        <v>303631832333246.56</v>
      </c>
      <c r="BI72" s="56">
        <v>196493727694948.84</v>
      </c>
      <c r="BJ72" s="56">
        <v>175798300670419.56</v>
      </c>
      <c r="BK72" s="56">
        <v>93789358682298.469</v>
      </c>
      <c r="BL72" s="56">
        <v>50557620476785.773</v>
      </c>
      <c r="BM72" s="56">
        <v>31034541881215.285</v>
      </c>
      <c r="BN72" s="56">
        <v>8986448768944.5898</v>
      </c>
      <c r="BO72" s="56">
        <v>9403482703411.2051</v>
      </c>
      <c r="BP72" s="56">
        <v>2621594895204.811</v>
      </c>
      <c r="BQ72" s="58">
        <v>0</v>
      </c>
      <c r="BR72" s="115">
        <v>505</v>
      </c>
      <c r="BS72" s="56">
        <v>0</v>
      </c>
      <c r="BT72" s="56">
        <v>326386947151108.25</v>
      </c>
      <c r="BU72" s="56">
        <v>167811115742386.28</v>
      </c>
      <c r="BV72" s="56">
        <v>414458304700567.12</v>
      </c>
      <c r="BW72" s="56">
        <v>427553061884660.37</v>
      </c>
      <c r="BX72" s="56">
        <v>392010312548270</v>
      </c>
      <c r="BY72" s="56">
        <v>384225086843588.56</v>
      </c>
      <c r="BZ72" s="56">
        <v>391157647696060.5</v>
      </c>
      <c r="CA72" s="56">
        <v>441465660333490.19</v>
      </c>
      <c r="CB72" s="56">
        <v>418233123185702.5</v>
      </c>
      <c r="CC72" s="56">
        <v>314793161129569.56</v>
      </c>
      <c r="CD72" s="56">
        <v>295263348196038.75</v>
      </c>
      <c r="CE72" s="56">
        <v>225830165245168.62</v>
      </c>
      <c r="CF72" s="56">
        <v>215021877528428</v>
      </c>
      <c r="CG72" s="56">
        <v>128136174134552.37</v>
      </c>
      <c r="CH72" s="56">
        <v>112618270360903.16</v>
      </c>
      <c r="CI72" s="56">
        <v>73528984025822.797</v>
      </c>
      <c r="CJ72" s="56">
        <v>47803009303906.477</v>
      </c>
      <c r="CK72" s="56">
        <v>14386869489011.473</v>
      </c>
      <c r="CL72" s="56">
        <v>10942467271867.908</v>
      </c>
      <c r="CM72" s="56">
        <v>5926345087360.9658</v>
      </c>
      <c r="CN72" s="56">
        <v>2446905226734.5835</v>
      </c>
      <c r="CO72" s="56">
        <v>0</v>
      </c>
      <c r="CP72" s="55">
        <v>1378464502102.3523</v>
      </c>
    </row>
    <row r="73" spans="1:94" x14ac:dyDescent="0.25">
      <c r="A73" s="190"/>
      <c r="B73" s="67">
        <v>38102</v>
      </c>
      <c r="C73" s="36" t="s">
        <v>24</v>
      </c>
      <c r="D73" s="36">
        <v>65</v>
      </c>
      <c r="E73" s="38">
        <v>0.4790625</v>
      </c>
      <c r="F73" s="185">
        <f t="shared" si="3"/>
        <v>66591</v>
      </c>
      <c r="G73" s="122">
        <v>74.5</v>
      </c>
      <c r="H73" s="36">
        <v>90</v>
      </c>
      <c r="I73" s="36">
        <v>928</v>
      </c>
      <c r="J73" s="121">
        <v>0.59849607386575532</v>
      </c>
      <c r="K73" s="36">
        <v>301</v>
      </c>
      <c r="L73" s="120">
        <v>93847.295429799997</v>
      </c>
      <c r="M73" s="119">
        <v>268.14999999999998</v>
      </c>
      <c r="N73" s="191"/>
      <c r="O73" s="115">
        <v>506</v>
      </c>
      <c r="P73" s="36">
        <v>85</v>
      </c>
      <c r="Q73" s="39">
        <v>38102</v>
      </c>
      <c r="R73" s="40">
        <v>116</v>
      </c>
      <c r="S73" s="64">
        <v>38102</v>
      </c>
      <c r="T73" s="38">
        <v>0.48061342592592587</v>
      </c>
      <c r="U73" s="38">
        <v>0.48230324074074077</v>
      </c>
      <c r="V73" s="150">
        <f t="shared" si="4"/>
        <v>66725</v>
      </c>
      <c r="W73" s="150">
        <f t="shared" si="5"/>
        <v>66871</v>
      </c>
      <c r="X73" s="37">
        <v>1</v>
      </c>
      <c r="Y73" s="37" t="s">
        <v>36</v>
      </c>
      <c r="Z73" s="63">
        <v>616.31290000000001</v>
      </c>
      <c r="AA73" s="63">
        <v>2017.68</v>
      </c>
      <c r="AB73" s="63">
        <v>72.977528450400001</v>
      </c>
      <c r="AC73" s="117">
        <v>41.561</v>
      </c>
      <c r="AD73" s="116">
        <v>3134628600000000</v>
      </c>
      <c r="AE73" s="56">
        <v>2123196929999999.7</v>
      </c>
      <c r="AF73" s="35">
        <v>69.221192419186366</v>
      </c>
      <c r="AG73" s="35">
        <v>9.1462900000000005</v>
      </c>
      <c r="AH73" s="35">
        <v>16.088950000000001</v>
      </c>
      <c r="AI73" s="35">
        <v>58.829639999999998</v>
      </c>
      <c r="AJ73" s="34">
        <v>1.822138</v>
      </c>
      <c r="AK73" s="62">
        <v>36.899636000000001</v>
      </c>
      <c r="AL73" s="61">
        <v>268750169999999.97</v>
      </c>
      <c r="AM73" s="35">
        <v>42.463818158465855</v>
      </c>
      <c r="AN73" s="35">
        <v>9.1470500000000001</v>
      </c>
      <c r="AO73" s="35">
        <v>18.183785</v>
      </c>
      <c r="AP73" s="35">
        <v>62.720169999999996</v>
      </c>
      <c r="AQ73" s="60">
        <v>1.9302455000000001</v>
      </c>
      <c r="AR73" s="59">
        <v>0.12657807017458339</v>
      </c>
      <c r="AS73" s="115">
        <v>506</v>
      </c>
      <c r="AT73" s="56">
        <v>110151528396057.23</v>
      </c>
      <c r="AU73" s="56">
        <v>2.074964409897082E+16</v>
      </c>
      <c r="AV73" s="56">
        <v>5772054593165896</v>
      </c>
      <c r="AW73" s="56">
        <v>2586332807982364.5</v>
      </c>
      <c r="AX73" s="56">
        <v>2032713566234932.2</v>
      </c>
      <c r="AY73" s="56">
        <v>2170433519710294.5</v>
      </c>
      <c r="AZ73" s="56">
        <v>2246626846742802</v>
      </c>
      <c r="BA73" s="56">
        <v>2141800217539896</v>
      </c>
      <c r="BB73" s="56">
        <v>2124869946280635</v>
      </c>
      <c r="BC73" s="56">
        <v>1631225942000536.2</v>
      </c>
      <c r="BD73" s="56">
        <v>1766571237394658.7</v>
      </c>
      <c r="BE73" s="56">
        <v>1305571492241428.7</v>
      </c>
      <c r="BF73" s="56">
        <v>1517866737094313.2</v>
      </c>
      <c r="BG73" s="56">
        <v>1195044789167524.2</v>
      </c>
      <c r="BH73" s="56">
        <v>877440069153092.5</v>
      </c>
      <c r="BI73" s="56">
        <v>672462868689186</v>
      </c>
      <c r="BJ73" s="56">
        <v>441825079055074.5</v>
      </c>
      <c r="BK73" s="56">
        <v>271048228830872.41</v>
      </c>
      <c r="BL73" s="56">
        <v>114817319423749.28</v>
      </c>
      <c r="BM73" s="56">
        <v>69577410407100.109</v>
      </c>
      <c r="BN73" s="56">
        <v>31754460822863.238</v>
      </c>
      <c r="BO73" s="56">
        <v>14768136356450.773</v>
      </c>
      <c r="BP73" s="56">
        <v>21560156545043.523</v>
      </c>
      <c r="BQ73" s="58">
        <v>0</v>
      </c>
      <c r="BR73" s="115">
        <v>506</v>
      </c>
      <c r="BS73" s="56">
        <v>1299777449293958</v>
      </c>
      <c r="BT73" s="56">
        <v>94720800220735.953</v>
      </c>
      <c r="BU73" s="56">
        <v>309990241174318.62</v>
      </c>
      <c r="BV73" s="56">
        <v>228337462475735.91</v>
      </c>
      <c r="BW73" s="56">
        <v>303164813070121.56</v>
      </c>
      <c r="BX73" s="56">
        <v>257217376948207.53</v>
      </c>
      <c r="BY73" s="56">
        <v>196352354793234.41</v>
      </c>
      <c r="BZ73" s="56">
        <v>288730272716852.87</v>
      </c>
      <c r="CA73" s="56">
        <v>260902264785455.19</v>
      </c>
      <c r="CB73" s="56">
        <v>193141701676403.44</v>
      </c>
      <c r="CC73" s="56">
        <v>185160284303396.66</v>
      </c>
      <c r="CD73" s="56">
        <v>165968589471060.03</v>
      </c>
      <c r="CE73" s="56">
        <v>160130758616506.37</v>
      </c>
      <c r="CF73" s="56">
        <v>116471495732015.92</v>
      </c>
      <c r="CG73" s="56">
        <v>65151413472758.172</v>
      </c>
      <c r="CH73" s="56">
        <v>53461228915005</v>
      </c>
      <c r="CI73" s="56">
        <v>31419914097151.359</v>
      </c>
      <c r="CJ73" s="56">
        <v>25975205497651.98</v>
      </c>
      <c r="CK73" s="56">
        <v>11090139231792.193</v>
      </c>
      <c r="CL73" s="56">
        <v>5538350802640.7227</v>
      </c>
      <c r="CM73" s="56">
        <v>7086936488889.5869</v>
      </c>
      <c r="CN73" s="56">
        <v>1125341336396.6636</v>
      </c>
      <c r="CO73" s="56">
        <v>2382101270060.2617</v>
      </c>
      <c r="CP73" s="55">
        <v>2579217895365.2212</v>
      </c>
    </row>
    <row r="74" spans="1:94" x14ac:dyDescent="0.25">
      <c r="A74" s="190"/>
      <c r="B74" s="67">
        <v>38102</v>
      </c>
      <c r="C74" s="36" t="s">
        <v>24</v>
      </c>
      <c r="D74" s="36">
        <v>65</v>
      </c>
      <c r="E74" s="38"/>
      <c r="F74" s="185"/>
      <c r="G74" s="122">
        <v>74.5</v>
      </c>
      <c r="H74" s="36">
        <v>90</v>
      </c>
      <c r="I74" s="36">
        <v>918</v>
      </c>
      <c r="J74" s="121">
        <v>0.59849607386575532</v>
      </c>
      <c r="K74" s="36">
        <v>301</v>
      </c>
      <c r="L74" s="120">
        <v>93857.6375653</v>
      </c>
      <c r="M74" s="119">
        <v>268.14999999999998</v>
      </c>
      <c r="N74" s="191"/>
      <c r="O74" s="115">
        <v>507</v>
      </c>
      <c r="P74" s="36">
        <v>86</v>
      </c>
      <c r="Q74" s="39">
        <v>38102</v>
      </c>
      <c r="R74" s="40">
        <v>116</v>
      </c>
      <c r="S74" s="64">
        <v>38102</v>
      </c>
      <c r="T74" s="38">
        <v>0.4824074074074074</v>
      </c>
      <c r="U74" s="38">
        <v>0.48376157407407411</v>
      </c>
      <c r="V74" s="150">
        <f t="shared" si="4"/>
        <v>66880</v>
      </c>
      <c r="W74" s="150">
        <f t="shared" si="5"/>
        <v>66997</v>
      </c>
      <c r="X74" s="37">
        <v>1</v>
      </c>
      <c r="Y74" s="37" t="s">
        <v>35</v>
      </c>
      <c r="Z74" s="63">
        <v>621.678</v>
      </c>
      <c r="AA74" s="63">
        <v>2219.7199999999998</v>
      </c>
      <c r="AB74" s="63">
        <v>57.4142342516</v>
      </c>
      <c r="AC74" s="117">
        <v>40.783859999999997</v>
      </c>
      <c r="AD74" s="116">
        <v>2568649200000000</v>
      </c>
      <c r="AE74" s="56">
        <v>1581882500000000</v>
      </c>
      <c r="AF74" s="35"/>
      <c r="AG74" s="35"/>
      <c r="AH74" s="35"/>
      <c r="AI74" s="35"/>
      <c r="AJ74" s="34"/>
      <c r="AK74" s="62">
        <v>37.378841000000001</v>
      </c>
      <c r="AL74" s="61">
        <v>286250180000000</v>
      </c>
      <c r="AM74" s="35">
        <v>40.55526442381835</v>
      </c>
      <c r="AN74" s="35">
        <v>13.67116</v>
      </c>
      <c r="AO74" s="35">
        <v>20.653919999999999</v>
      </c>
      <c r="AP74" s="35">
        <v>57.988309999999998</v>
      </c>
      <c r="AQ74" s="60">
        <v>1.7933585000000001</v>
      </c>
      <c r="AR74" s="59">
        <v>0.1809553996583185</v>
      </c>
      <c r="AS74" s="115">
        <v>507</v>
      </c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8"/>
      <c r="BR74" s="115">
        <v>507</v>
      </c>
      <c r="BS74" s="56">
        <v>703147598964607.87</v>
      </c>
      <c r="BT74" s="56">
        <v>207105795768657.87</v>
      </c>
      <c r="BU74" s="56">
        <v>516957452307659</v>
      </c>
      <c r="BV74" s="56">
        <v>192118281485656.72</v>
      </c>
      <c r="BW74" s="56">
        <v>254115237377591.66</v>
      </c>
      <c r="BX74" s="56">
        <v>488043145177729.75</v>
      </c>
      <c r="BY74" s="56">
        <v>388856797884645.94</v>
      </c>
      <c r="BZ74" s="56">
        <v>264856707276123.87</v>
      </c>
      <c r="CA74" s="56">
        <v>294808604914247.87</v>
      </c>
      <c r="CB74" s="56">
        <v>252606515871097.84</v>
      </c>
      <c r="CC74" s="56">
        <v>234100102651020.03</v>
      </c>
      <c r="CD74" s="56">
        <v>204421772814567.69</v>
      </c>
      <c r="CE74" s="56">
        <v>175644526067179.78</v>
      </c>
      <c r="CF74" s="56">
        <v>128788681681479.08</v>
      </c>
      <c r="CG74" s="56">
        <v>103402359569813.34</v>
      </c>
      <c r="CH74" s="56">
        <v>57663329335460.539</v>
      </c>
      <c r="CI74" s="56">
        <v>36137360358667.375</v>
      </c>
      <c r="CJ74" s="56">
        <v>20139327401081.445</v>
      </c>
      <c r="CK74" s="56">
        <v>7770919754253.7832</v>
      </c>
      <c r="CL74" s="56">
        <v>3057400115505.1641</v>
      </c>
      <c r="CM74" s="56">
        <v>2178531028401.2209</v>
      </c>
      <c r="CN74" s="56">
        <v>3358733713206.2187</v>
      </c>
      <c r="CO74" s="56">
        <v>4374469274997.2183</v>
      </c>
      <c r="CP74" s="55">
        <v>0</v>
      </c>
    </row>
    <row r="75" spans="1:94" x14ac:dyDescent="0.25">
      <c r="A75" s="190"/>
      <c r="B75" s="67">
        <v>38102</v>
      </c>
      <c r="C75" s="36" t="s">
        <v>24</v>
      </c>
      <c r="D75" s="36">
        <v>65</v>
      </c>
      <c r="E75" s="38">
        <v>0.48049768518518521</v>
      </c>
      <c r="F75" s="185">
        <f t="shared" si="3"/>
        <v>66715.000000000015</v>
      </c>
      <c r="G75" s="122">
        <v>74.5</v>
      </c>
      <c r="H75" s="36">
        <v>90</v>
      </c>
      <c r="I75" s="36">
        <v>923</v>
      </c>
      <c r="J75" s="121">
        <v>0.59849607386575532</v>
      </c>
      <c r="K75" s="36">
        <v>301</v>
      </c>
      <c r="L75" s="120">
        <v>93861.774419499998</v>
      </c>
      <c r="M75" s="119">
        <v>268.14999999999998</v>
      </c>
      <c r="N75" s="191"/>
      <c r="O75" s="115">
        <v>508</v>
      </c>
      <c r="P75" s="36">
        <v>87</v>
      </c>
      <c r="Q75" s="39">
        <v>38102</v>
      </c>
      <c r="R75" s="40">
        <v>116</v>
      </c>
      <c r="S75" s="64">
        <v>38102</v>
      </c>
      <c r="T75" s="38">
        <v>0.4838541666666667</v>
      </c>
      <c r="U75" s="38">
        <v>0.48581018518518521</v>
      </c>
      <c r="V75" s="150">
        <f t="shared" si="4"/>
        <v>67005.000000000015</v>
      </c>
      <c r="W75" s="150">
        <f t="shared" si="5"/>
        <v>67174</v>
      </c>
      <c r="X75" s="37">
        <v>10</v>
      </c>
      <c r="Y75" s="37">
        <v>0</v>
      </c>
      <c r="Z75" s="63">
        <v>541.25890000000004</v>
      </c>
      <c r="AA75" s="63">
        <v>3159.2730000000001</v>
      </c>
      <c r="AB75" s="63">
        <v>116.75706270462001</v>
      </c>
      <c r="AC75" s="117">
        <v>0.90571849999999998</v>
      </c>
      <c r="AD75" s="116">
        <v>349407520000000</v>
      </c>
      <c r="AE75" s="56">
        <v>244782560000000.03</v>
      </c>
      <c r="AF75" s="35">
        <v>34.235445485869626</v>
      </c>
      <c r="AG75" s="35">
        <v>19.637066666666666</v>
      </c>
      <c r="AH75" s="35">
        <v>25.916293333333332</v>
      </c>
      <c r="AI75" s="35">
        <v>62.527783333333332</v>
      </c>
      <c r="AJ75" s="34">
        <v>1.7139673333333334</v>
      </c>
      <c r="AK75" s="62">
        <v>34.684275999999997</v>
      </c>
      <c r="AL75" s="61">
        <v>212697650000000.03</v>
      </c>
      <c r="AM75" s="35">
        <v>31.212373871677585</v>
      </c>
      <c r="AN75" s="35">
        <v>22.773009999999999</v>
      </c>
      <c r="AO75" s="35">
        <v>24.779990000000002</v>
      </c>
      <c r="AP75" s="35">
        <v>65.663330000000002</v>
      </c>
      <c r="AQ75" s="60">
        <v>1.83683</v>
      </c>
      <c r="AR75" s="59">
        <v>0.86892485314313239</v>
      </c>
      <c r="AS75" s="115">
        <v>508</v>
      </c>
      <c r="AT75" s="56">
        <v>55507765501898.211</v>
      </c>
      <c r="AU75" s="56">
        <v>0</v>
      </c>
      <c r="AV75" s="56">
        <v>409840934714127.37</v>
      </c>
      <c r="AW75" s="56">
        <v>247567580605345.62</v>
      </c>
      <c r="AX75" s="56">
        <v>272656606510739.41</v>
      </c>
      <c r="AY75" s="56">
        <v>395765322218907.69</v>
      </c>
      <c r="AZ75" s="56">
        <v>620881372015788.5</v>
      </c>
      <c r="BA75" s="56">
        <v>504196253461609.44</v>
      </c>
      <c r="BB75" s="56">
        <v>421517993903420.94</v>
      </c>
      <c r="BC75" s="56">
        <v>565775101590886.87</v>
      </c>
      <c r="BD75" s="56">
        <v>465956928380620.62</v>
      </c>
      <c r="BE75" s="56">
        <v>366781991541296.69</v>
      </c>
      <c r="BF75" s="56">
        <v>312774382218311.56</v>
      </c>
      <c r="BG75" s="56">
        <v>295043272388878.31</v>
      </c>
      <c r="BH75" s="56">
        <v>223177090188185.5</v>
      </c>
      <c r="BI75" s="56">
        <v>166794513089475.44</v>
      </c>
      <c r="BJ75" s="56">
        <v>120008015687531.66</v>
      </c>
      <c r="BK75" s="56">
        <v>85077317081303.156</v>
      </c>
      <c r="BL75" s="56">
        <v>34255391437454.465</v>
      </c>
      <c r="BM75" s="56">
        <v>22217409527667.242</v>
      </c>
      <c r="BN75" s="56">
        <v>8191557788900.3008</v>
      </c>
      <c r="BO75" s="56">
        <v>6451426181296.8633</v>
      </c>
      <c r="BP75" s="56">
        <v>0</v>
      </c>
      <c r="BQ75" s="58">
        <v>1220650579362.5085</v>
      </c>
      <c r="BR75" s="115">
        <v>508</v>
      </c>
      <c r="BS75" s="56">
        <v>641224353704984.62</v>
      </c>
      <c r="BT75" s="56">
        <v>203274778582954</v>
      </c>
      <c r="BU75" s="56">
        <v>163233952372153.84</v>
      </c>
      <c r="BV75" s="56">
        <v>97776536292166.156</v>
      </c>
      <c r="BW75" s="56">
        <v>197837878432470.25</v>
      </c>
      <c r="BX75" s="56">
        <v>145129084887486.72</v>
      </c>
      <c r="BY75" s="56">
        <v>196654146353346.53</v>
      </c>
      <c r="BZ75" s="56">
        <v>264083027663943.41</v>
      </c>
      <c r="CA75" s="56">
        <v>235238595495402.81</v>
      </c>
      <c r="CB75" s="56">
        <v>239460014841773</v>
      </c>
      <c r="CC75" s="56">
        <v>260251152770273.41</v>
      </c>
      <c r="CD75" s="56">
        <v>178221344990476.41</v>
      </c>
      <c r="CE75" s="56">
        <v>162597811559573.97</v>
      </c>
      <c r="CF75" s="56">
        <v>147668576066776.12</v>
      </c>
      <c r="CG75" s="56">
        <v>97838022820992.344</v>
      </c>
      <c r="CH75" s="56">
        <v>40963602055637.523</v>
      </c>
      <c r="CI75" s="56">
        <v>32437656222172.945</v>
      </c>
      <c r="CJ75" s="56">
        <v>25896586867158.266</v>
      </c>
      <c r="CK75" s="56">
        <v>18367737535824.152</v>
      </c>
      <c r="CL75" s="56">
        <v>7953656989574.3779</v>
      </c>
      <c r="CM75" s="56">
        <v>3114390618460.6489</v>
      </c>
      <c r="CN75" s="56">
        <v>5812559267896.8936</v>
      </c>
      <c r="CO75" s="56">
        <v>4878473455192.0508</v>
      </c>
      <c r="CP75" s="55">
        <v>6239234756484.7295</v>
      </c>
    </row>
    <row r="76" spans="1:94" x14ac:dyDescent="0.25">
      <c r="A76" s="190"/>
      <c r="B76" s="67">
        <v>38102</v>
      </c>
      <c r="C76" s="36" t="s">
        <v>24</v>
      </c>
      <c r="D76" s="36">
        <v>65</v>
      </c>
      <c r="E76" s="38"/>
      <c r="F76" s="185"/>
      <c r="G76" s="122">
        <v>74.5</v>
      </c>
      <c r="H76" s="36">
        <v>90</v>
      </c>
      <c r="I76" s="36">
        <v>925</v>
      </c>
      <c r="J76" s="121">
        <v>0.59849607386575532</v>
      </c>
      <c r="K76" s="36">
        <v>301</v>
      </c>
      <c r="L76" s="120">
        <v>93881.769214799991</v>
      </c>
      <c r="M76" s="119">
        <v>268.14999999999998</v>
      </c>
      <c r="N76" s="191"/>
      <c r="O76" s="115">
        <v>509</v>
      </c>
      <c r="P76" s="36">
        <v>88</v>
      </c>
      <c r="Q76" s="39">
        <v>38102</v>
      </c>
      <c r="R76" s="40">
        <v>116</v>
      </c>
      <c r="S76" s="64">
        <v>38102</v>
      </c>
      <c r="T76" s="38">
        <v>0.48586805555555551</v>
      </c>
      <c r="U76" s="38">
        <v>0.48797453703703703</v>
      </c>
      <c r="V76" s="150">
        <f t="shared" si="4"/>
        <v>67179</v>
      </c>
      <c r="W76" s="150">
        <f t="shared" si="5"/>
        <v>67361</v>
      </c>
      <c r="X76" s="37">
        <v>30</v>
      </c>
      <c r="Y76" s="37">
        <v>0</v>
      </c>
      <c r="Z76" s="63">
        <v>658.5027</v>
      </c>
      <c r="AA76" s="63">
        <v>1041.077</v>
      </c>
      <c r="AB76" s="63">
        <v>60.480972705740001</v>
      </c>
      <c r="AC76" s="117">
        <v>0.88186450000000005</v>
      </c>
      <c r="AD76" s="116">
        <v>1.08295124E+16</v>
      </c>
      <c r="AE76" s="56">
        <v>8221732399999999</v>
      </c>
      <c r="AF76" s="35">
        <v>63.788301480906703</v>
      </c>
      <c r="AG76" s="35">
        <v>9.8268024999999994</v>
      </c>
      <c r="AH76" s="35">
        <v>11.60228</v>
      </c>
      <c r="AI76" s="35">
        <v>38.217257499999995</v>
      </c>
      <c r="AJ76" s="34">
        <v>1.3090397499999999</v>
      </c>
      <c r="AK76" s="62">
        <v>39.820934999999999</v>
      </c>
      <c r="AL76" s="61">
        <v>380267720000000</v>
      </c>
      <c r="AM76" s="35">
        <v>37.820857918322872</v>
      </c>
      <c r="AN76" s="35">
        <v>14.810804999999998</v>
      </c>
      <c r="AO76" s="35">
        <v>22.6882275</v>
      </c>
      <c r="AP76" s="35">
        <v>60.270844999999994</v>
      </c>
      <c r="AQ76" s="60">
        <v>1.9013495</v>
      </c>
      <c r="AR76" s="59">
        <v>4.6251532098028389E-2</v>
      </c>
      <c r="AS76" s="115">
        <v>509</v>
      </c>
      <c r="AT76" s="56">
        <v>65608691992585.492</v>
      </c>
      <c r="AU76" s="56">
        <v>5.2574596612909088E+16</v>
      </c>
      <c r="AV76" s="56">
        <v>4.6508770399408392E+16</v>
      </c>
      <c r="AW76" s="56">
        <v>3.3972987237888228E+16</v>
      </c>
      <c r="AX76" s="56">
        <v>2.1450243836210356E+16</v>
      </c>
      <c r="AY76" s="56">
        <v>9075458365172114</v>
      </c>
      <c r="AZ76" s="56">
        <v>2207597725364580.5</v>
      </c>
      <c r="BA76" s="56">
        <v>1251211562271805</v>
      </c>
      <c r="BB76" s="56">
        <v>901118981128478.87</v>
      </c>
      <c r="BC76" s="56">
        <v>938859174866600</v>
      </c>
      <c r="BD76" s="56">
        <v>709979537588931.37</v>
      </c>
      <c r="BE76" s="56">
        <v>545520693619219.81</v>
      </c>
      <c r="BF76" s="56">
        <v>574391595279794.5</v>
      </c>
      <c r="BG76" s="56">
        <v>289810665492497.31</v>
      </c>
      <c r="BH76" s="56">
        <v>311402260482033.87</v>
      </c>
      <c r="BI76" s="56">
        <v>189013955262070.53</v>
      </c>
      <c r="BJ76" s="56">
        <v>153807595784336.25</v>
      </c>
      <c r="BK76" s="56">
        <v>102661782677608.69</v>
      </c>
      <c r="BL76" s="56">
        <v>65274864293815.219</v>
      </c>
      <c r="BM76" s="56">
        <v>40834629820699.367</v>
      </c>
      <c r="BN76" s="56">
        <v>21229272093786.809</v>
      </c>
      <c r="BO76" s="56">
        <v>7932902950895.2773</v>
      </c>
      <c r="BP76" s="56">
        <v>4318571656996.2505</v>
      </c>
      <c r="BQ76" s="58">
        <v>0</v>
      </c>
      <c r="BR76" s="115">
        <v>509</v>
      </c>
      <c r="BS76" s="56">
        <v>744972008444576.75</v>
      </c>
      <c r="BT76" s="56">
        <v>647250428527979.62</v>
      </c>
      <c r="BU76" s="56">
        <v>456135644194859.25</v>
      </c>
      <c r="BV76" s="56">
        <v>451591606355928.81</v>
      </c>
      <c r="BW76" s="56">
        <v>427215971107965.19</v>
      </c>
      <c r="BX76" s="56">
        <v>374237846030456.56</v>
      </c>
      <c r="BY76" s="56">
        <v>357532330551661.75</v>
      </c>
      <c r="BZ76" s="56">
        <v>390551284679277.5</v>
      </c>
      <c r="CA76" s="56">
        <v>399541763063973.37</v>
      </c>
      <c r="CB76" s="56">
        <v>335920800518095.56</v>
      </c>
      <c r="CC76" s="56">
        <v>331195671874838.69</v>
      </c>
      <c r="CD76" s="56">
        <v>257427130881539.19</v>
      </c>
      <c r="CE76" s="56">
        <v>242500462331063.87</v>
      </c>
      <c r="CF76" s="56">
        <v>158680327778007.62</v>
      </c>
      <c r="CG76" s="56">
        <v>131917964040760.83</v>
      </c>
      <c r="CH76" s="56">
        <v>72148750650477.859</v>
      </c>
      <c r="CI76" s="56">
        <v>66239783174515.586</v>
      </c>
      <c r="CJ76" s="56">
        <v>34955267236057.238</v>
      </c>
      <c r="CK76" s="56">
        <v>14227818154206.199</v>
      </c>
      <c r="CL76" s="56">
        <v>2786921908024.4805</v>
      </c>
      <c r="CM76" s="56">
        <v>7871853399712.9648</v>
      </c>
      <c r="CN76" s="56">
        <v>14425996096001.428</v>
      </c>
      <c r="CO76" s="56">
        <v>38545614239236.266</v>
      </c>
      <c r="CP76" s="55">
        <v>78122310316338.047</v>
      </c>
    </row>
    <row r="77" spans="1:94" x14ac:dyDescent="0.25">
      <c r="A77" s="190"/>
      <c r="B77" s="67">
        <v>38102</v>
      </c>
      <c r="C77" s="36" t="s">
        <v>24</v>
      </c>
      <c r="D77" s="36">
        <v>65</v>
      </c>
      <c r="E77" s="38">
        <v>0.48233796296296294</v>
      </c>
      <c r="F77" s="185">
        <f t="shared" si="3"/>
        <v>66874</v>
      </c>
      <c r="G77" s="122">
        <v>74.5</v>
      </c>
      <c r="H77" s="36">
        <v>90</v>
      </c>
      <c r="I77" s="36">
        <v>925</v>
      </c>
      <c r="J77" s="121">
        <v>0.59849607386575532</v>
      </c>
      <c r="K77" s="36">
        <v>301</v>
      </c>
      <c r="L77" s="120">
        <v>93835.574342899999</v>
      </c>
      <c r="M77" s="119">
        <v>268.14999999999998</v>
      </c>
      <c r="N77" s="191"/>
      <c r="O77" s="115">
        <v>510</v>
      </c>
      <c r="P77" s="36">
        <v>89</v>
      </c>
      <c r="Q77" s="39">
        <v>38102</v>
      </c>
      <c r="R77" s="40">
        <v>116</v>
      </c>
      <c r="S77" s="64">
        <v>38102</v>
      </c>
      <c r="T77" s="38">
        <v>0.48815972222222226</v>
      </c>
      <c r="U77" s="38">
        <v>0.48864583333333328</v>
      </c>
      <c r="V77" s="150">
        <f t="shared" si="4"/>
        <v>67377.000000000015</v>
      </c>
      <c r="W77" s="150">
        <f t="shared" si="5"/>
        <v>67419</v>
      </c>
      <c r="X77" s="37">
        <v>1</v>
      </c>
      <c r="Y77" s="37" t="s">
        <v>25</v>
      </c>
      <c r="Z77" s="63">
        <v>656.23249999999996</v>
      </c>
      <c r="AA77" s="63">
        <v>1484.4649999999999</v>
      </c>
      <c r="AB77" s="63">
        <v>53.757138870099993</v>
      </c>
      <c r="AC77" s="117">
        <v>46.289610000000003</v>
      </c>
      <c r="AD77" s="116">
        <v>1636555339999999.7</v>
      </c>
      <c r="AE77" s="56">
        <v>574291370000000</v>
      </c>
      <c r="AF77" s="35"/>
      <c r="AG77" s="35"/>
      <c r="AH77" s="35"/>
      <c r="AI77" s="35"/>
      <c r="AJ77" s="34"/>
      <c r="AK77" s="62">
        <v>44.983261999999996</v>
      </c>
      <c r="AL77" s="61">
        <v>298632690000000</v>
      </c>
      <c r="AM77" s="35"/>
      <c r="AN77" s="35"/>
      <c r="AO77" s="35"/>
      <c r="AP77" s="35"/>
      <c r="AQ77" s="60"/>
      <c r="AR77" s="59">
        <v>0.5200020505270696</v>
      </c>
      <c r="AS77" s="115">
        <v>510</v>
      </c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8"/>
      <c r="BR77" s="115">
        <v>510</v>
      </c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5"/>
    </row>
    <row r="78" spans="1:94" x14ac:dyDescent="0.25">
      <c r="A78" s="124">
        <v>503</v>
      </c>
      <c r="B78" s="67">
        <v>38102</v>
      </c>
      <c r="C78" s="36" t="s">
        <v>24</v>
      </c>
      <c r="D78" s="36">
        <v>70</v>
      </c>
      <c r="E78" s="38">
        <v>0.4888657407407408</v>
      </c>
      <c r="F78" s="185">
        <f t="shared" si="3"/>
        <v>67438</v>
      </c>
      <c r="G78" s="122">
        <v>77</v>
      </c>
      <c r="H78" s="36">
        <v>93</v>
      </c>
      <c r="I78" s="36">
        <v>944</v>
      </c>
      <c r="J78" s="127"/>
      <c r="K78" s="36">
        <v>301</v>
      </c>
      <c r="L78" s="120">
        <v>93818.337450399995</v>
      </c>
      <c r="M78" s="119">
        <v>268.14999999999998</v>
      </c>
      <c r="N78" s="118">
        <v>503</v>
      </c>
      <c r="O78" s="115">
        <v>511</v>
      </c>
      <c r="P78" s="36">
        <v>90</v>
      </c>
      <c r="Q78" s="39">
        <v>38102</v>
      </c>
      <c r="R78" s="40">
        <v>116</v>
      </c>
      <c r="S78" s="64">
        <v>38102</v>
      </c>
      <c r="T78" s="38">
        <v>0.4886921296296296</v>
      </c>
      <c r="U78" s="38">
        <v>0.49146990740740742</v>
      </c>
      <c r="V78" s="150">
        <f t="shared" si="4"/>
        <v>67423</v>
      </c>
      <c r="W78" s="150">
        <f t="shared" si="5"/>
        <v>67663</v>
      </c>
      <c r="X78" s="37">
        <v>1</v>
      </c>
      <c r="Y78" s="37" t="s">
        <v>25</v>
      </c>
      <c r="Z78" s="63">
        <v>659.14520000000005</v>
      </c>
      <c r="AA78" s="63">
        <v>1586.4269999999999</v>
      </c>
      <c r="AB78" s="63">
        <v>100.83179301435</v>
      </c>
      <c r="AC78" s="117">
        <v>45.655650000000001</v>
      </c>
      <c r="AD78" s="116">
        <v>643940890000000</v>
      </c>
      <c r="AE78" s="56">
        <v>438573199999999.94</v>
      </c>
      <c r="AF78" s="35">
        <v>91.498998682218911</v>
      </c>
      <c r="AG78" s="35">
        <v>18.54655</v>
      </c>
      <c r="AH78" s="35">
        <v>24.475742499999999</v>
      </c>
      <c r="AI78" s="35">
        <v>62.283547499999997</v>
      </c>
      <c r="AJ78" s="34">
        <v>1.7452752499999999</v>
      </c>
      <c r="AK78" s="62">
        <v>53.044140999999996</v>
      </c>
      <c r="AL78" s="61">
        <v>318454780000000</v>
      </c>
      <c r="AM78" s="35">
        <v>69.834451420539423</v>
      </c>
      <c r="AN78" s="35">
        <v>14.104267500000001</v>
      </c>
      <c r="AO78" s="35">
        <v>24.832157500000001</v>
      </c>
      <c r="AP78" s="35">
        <v>63.925825000000003</v>
      </c>
      <c r="AQ78" s="60">
        <v>1.8236267500000001</v>
      </c>
      <c r="AR78" s="59">
        <v>0.72611545803528355</v>
      </c>
      <c r="AS78" s="115">
        <v>511</v>
      </c>
      <c r="AT78" s="56">
        <v>36949627160021.211</v>
      </c>
      <c r="AU78" s="56">
        <v>0</v>
      </c>
      <c r="AV78" s="56">
        <v>835395882782563</v>
      </c>
      <c r="AW78" s="56">
        <v>781478283056595.5</v>
      </c>
      <c r="AX78" s="56">
        <v>623423826220066.75</v>
      </c>
      <c r="AY78" s="56">
        <v>791840385465157.75</v>
      </c>
      <c r="AZ78" s="56">
        <v>885006147822509.5</v>
      </c>
      <c r="BA78" s="56">
        <v>880579642929961.12</v>
      </c>
      <c r="BB78" s="56">
        <v>769458882022766.25</v>
      </c>
      <c r="BC78" s="56">
        <v>853768935316385.25</v>
      </c>
      <c r="BD78" s="56">
        <v>834145272608552.25</v>
      </c>
      <c r="BE78" s="56">
        <v>783262327619295.75</v>
      </c>
      <c r="BF78" s="56">
        <v>623249452119492.25</v>
      </c>
      <c r="BG78" s="56">
        <v>531152023629808.31</v>
      </c>
      <c r="BH78" s="56">
        <v>336925894757898.62</v>
      </c>
      <c r="BI78" s="56">
        <v>273817935821470.59</v>
      </c>
      <c r="BJ78" s="56">
        <v>183324015797684.91</v>
      </c>
      <c r="BK78" s="56">
        <v>96898242972022</v>
      </c>
      <c r="BL78" s="56">
        <v>70689474681170.062</v>
      </c>
      <c r="BM78" s="56">
        <v>33659238413426.578</v>
      </c>
      <c r="BN78" s="56">
        <v>22850554254459.465</v>
      </c>
      <c r="BO78" s="56">
        <v>5845807347907.8105</v>
      </c>
      <c r="BP78" s="56">
        <v>0</v>
      </c>
      <c r="BQ78" s="58">
        <v>4511742614775.6211</v>
      </c>
      <c r="BR78" s="115">
        <v>511</v>
      </c>
      <c r="BS78" s="56">
        <v>383538588359035.25</v>
      </c>
      <c r="BT78" s="56">
        <v>313554535363719.25</v>
      </c>
      <c r="BU78" s="56">
        <v>347742644290915.12</v>
      </c>
      <c r="BV78" s="56">
        <v>225147077549865.03</v>
      </c>
      <c r="BW78" s="56">
        <v>330018242191276.06</v>
      </c>
      <c r="BX78" s="56">
        <v>273899405165985</v>
      </c>
      <c r="BY78" s="56">
        <v>446607850266985.31</v>
      </c>
      <c r="BZ78" s="56">
        <v>434124603609456.62</v>
      </c>
      <c r="CA78" s="56">
        <v>414700932273641</v>
      </c>
      <c r="CB78" s="56">
        <v>372077878692735.06</v>
      </c>
      <c r="CC78" s="56">
        <v>349938879310134.25</v>
      </c>
      <c r="CD78" s="56">
        <v>325118849419129.5</v>
      </c>
      <c r="CE78" s="56">
        <v>256310706787140.78</v>
      </c>
      <c r="CF78" s="56">
        <v>174074786545374.69</v>
      </c>
      <c r="CG78" s="56">
        <v>146102667517877.69</v>
      </c>
      <c r="CH78" s="56">
        <v>98193391251549.344</v>
      </c>
      <c r="CI78" s="56">
        <v>66031749816902.633</v>
      </c>
      <c r="CJ78" s="56">
        <v>45705755993013.086</v>
      </c>
      <c r="CK78" s="56">
        <v>17797560951699.836</v>
      </c>
      <c r="CL78" s="56">
        <v>8768350035950.8711</v>
      </c>
      <c r="CM78" s="56">
        <v>6111185328348.0879</v>
      </c>
      <c r="CN78" s="56">
        <v>5713488089595.8809</v>
      </c>
      <c r="CO78" s="56">
        <v>5801130650521.5498</v>
      </c>
      <c r="CP78" s="55">
        <v>7757518316925.0146</v>
      </c>
    </row>
    <row r="79" spans="1:94" x14ac:dyDescent="0.25">
      <c r="A79" s="124">
        <v>504</v>
      </c>
      <c r="B79" s="67">
        <v>38102</v>
      </c>
      <c r="C79" s="36" t="s">
        <v>24</v>
      </c>
      <c r="D79" s="36">
        <v>65</v>
      </c>
      <c r="E79" s="38">
        <v>0.49134259259259255</v>
      </c>
      <c r="F79" s="185">
        <f t="shared" si="3"/>
        <v>67652</v>
      </c>
      <c r="G79" s="122">
        <v>74.5</v>
      </c>
      <c r="H79" s="36">
        <v>91</v>
      </c>
      <c r="I79" s="36">
        <v>916</v>
      </c>
      <c r="J79" s="121">
        <v>0.59849607386575532</v>
      </c>
      <c r="K79" s="36">
        <v>301</v>
      </c>
      <c r="L79" s="120">
        <v>93854.190186799984</v>
      </c>
      <c r="M79" s="119">
        <v>268.14999999999998</v>
      </c>
      <c r="N79" s="118">
        <v>504</v>
      </c>
      <c r="O79" s="115">
        <v>512</v>
      </c>
      <c r="P79" s="36">
        <v>91</v>
      </c>
      <c r="Q79" s="39">
        <v>38102</v>
      </c>
      <c r="R79" s="40">
        <v>116</v>
      </c>
      <c r="S79" s="64">
        <v>38102</v>
      </c>
      <c r="T79" s="38">
        <v>0.49152777777777779</v>
      </c>
      <c r="U79" s="38">
        <v>0.49375000000000002</v>
      </c>
      <c r="V79" s="150">
        <f t="shared" si="4"/>
        <v>67668</v>
      </c>
      <c r="W79" s="150">
        <f t="shared" si="5"/>
        <v>67860</v>
      </c>
      <c r="X79" s="37">
        <v>1</v>
      </c>
      <c r="Y79" s="37" t="s">
        <v>25</v>
      </c>
      <c r="Z79" s="63">
        <v>660</v>
      </c>
      <c r="AA79" s="63">
        <v>1410.425</v>
      </c>
      <c r="AB79" s="63">
        <v>61.470129647500002</v>
      </c>
      <c r="AC79" s="117">
        <v>45.983620000000002</v>
      </c>
      <c r="AD79" s="116">
        <v>567113300000000</v>
      </c>
      <c r="AE79" s="56">
        <v>386286840000000</v>
      </c>
      <c r="AF79" s="35">
        <v>57.00161782471757</v>
      </c>
      <c r="AG79" s="35">
        <v>10.852674000000002</v>
      </c>
      <c r="AH79" s="35">
        <v>21.684162000000001</v>
      </c>
      <c r="AI79" s="35">
        <v>59.020604000000006</v>
      </c>
      <c r="AJ79" s="34">
        <v>1.7308474</v>
      </c>
      <c r="AK79" s="62">
        <v>35.901895999999994</v>
      </c>
      <c r="AL79" s="61">
        <v>251435539999999.97</v>
      </c>
      <c r="AM79" s="35">
        <v>42.894754114591031</v>
      </c>
      <c r="AN79" s="35">
        <v>19.490749999999998</v>
      </c>
      <c r="AO79" s="35">
        <v>23.653947500000001</v>
      </c>
      <c r="AP79" s="35">
        <v>60.951262499999999</v>
      </c>
      <c r="AQ79" s="60">
        <v>1.72638275</v>
      </c>
      <c r="AR79" s="59">
        <v>0.65090371704094296</v>
      </c>
      <c r="AS79" s="115">
        <v>512</v>
      </c>
      <c r="AT79" s="56">
        <v>35665488963013.195</v>
      </c>
      <c r="AU79" s="56">
        <v>558043642637480.25</v>
      </c>
      <c r="AV79" s="56">
        <v>1040031787902031.2</v>
      </c>
      <c r="AW79" s="56">
        <v>762336033162206.5</v>
      </c>
      <c r="AX79" s="56">
        <v>618583950230614</v>
      </c>
      <c r="AY79" s="56">
        <v>796567659160414</v>
      </c>
      <c r="AZ79" s="56">
        <v>724243671052294</v>
      </c>
      <c r="BA79" s="56">
        <v>756643180258846.12</v>
      </c>
      <c r="BB79" s="56">
        <v>687433751949669.25</v>
      </c>
      <c r="BC79" s="56">
        <v>657481243685242.75</v>
      </c>
      <c r="BD79" s="56">
        <v>524275917044607.19</v>
      </c>
      <c r="BE79" s="56">
        <v>483074040881477.75</v>
      </c>
      <c r="BF79" s="56">
        <v>387311602765987.37</v>
      </c>
      <c r="BG79" s="56">
        <v>295862660865364.44</v>
      </c>
      <c r="BH79" s="56">
        <v>275594951806400.72</v>
      </c>
      <c r="BI79" s="56">
        <v>177889989698542.16</v>
      </c>
      <c r="BJ79" s="56">
        <v>122987361246407.22</v>
      </c>
      <c r="BK79" s="56">
        <v>62367921041727.297</v>
      </c>
      <c r="BL79" s="56">
        <v>35156973388827.848</v>
      </c>
      <c r="BM79" s="56">
        <v>19518044934046.844</v>
      </c>
      <c r="BN79" s="56">
        <v>12977562027953.789</v>
      </c>
      <c r="BO79" s="56">
        <v>2488184576259.6714</v>
      </c>
      <c r="BP79" s="56">
        <v>928282382015.22021</v>
      </c>
      <c r="BQ79" s="58">
        <v>0</v>
      </c>
      <c r="BR79" s="115">
        <v>512</v>
      </c>
      <c r="BS79" s="56">
        <v>0</v>
      </c>
      <c r="BT79" s="56">
        <v>447670934223016.75</v>
      </c>
      <c r="BU79" s="56">
        <v>306929222278859.75</v>
      </c>
      <c r="BV79" s="56">
        <v>296977971635987.31</v>
      </c>
      <c r="BW79" s="56">
        <v>313500560724859.56</v>
      </c>
      <c r="BX79" s="56">
        <v>329800333163509.31</v>
      </c>
      <c r="BY79" s="56">
        <v>336745736413360.69</v>
      </c>
      <c r="BZ79" s="56">
        <v>315022570667734.06</v>
      </c>
      <c r="CA79" s="56">
        <v>371470195040532.31</v>
      </c>
      <c r="CB79" s="56">
        <v>323047788248185.62</v>
      </c>
      <c r="CC79" s="56">
        <v>248504563967146.5</v>
      </c>
      <c r="CD79" s="56">
        <v>207371447671229.5</v>
      </c>
      <c r="CE79" s="56">
        <v>164290977975444.81</v>
      </c>
      <c r="CF79" s="56">
        <v>102194240213317.39</v>
      </c>
      <c r="CG79" s="56">
        <v>82129698101139.391</v>
      </c>
      <c r="CH79" s="56">
        <v>50881244804318.57</v>
      </c>
      <c r="CI79" s="56">
        <v>28399507352568.871</v>
      </c>
      <c r="CJ79" s="56">
        <v>29719311259532.785</v>
      </c>
      <c r="CK79" s="56">
        <v>9909915541913.6758</v>
      </c>
      <c r="CL79" s="56">
        <v>8784341244950.7139</v>
      </c>
      <c r="CM79" s="56">
        <v>4812604440333.6953</v>
      </c>
      <c r="CN79" s="56">
        <v>2647045471134.353</v>
      </c>
      <c r="CO79" s="56">
        <v>5131275618997.4531</v>
      </c>
      <c r="CP79" s="55">
        <v>5098831402244.6748</v>
      </c>
    </row>
    <row r="80" spans="1:94" x14ac:dyDescent="0.25">
      <c r="A80" s="124">
        <v>505</v>
      </c>
      <c r="B80" s="67">
        <v>38102</v>
      </c>
      <c r="C80" s="36" t="s">
        <v>24</v>
      </c>
      <c r="D80" s="36">
        <v>60</v>
      </c>
      <c r="E80" s="38">
        <v>0.49386574074074074</v>
      </c>
      <c r="F80" s="185">
        <f t="shared" si="3"/>
        <v>67870</v>
      </c>
      <c r="G80" s="122">
        <v>72</v>
      </c>
      <c r="H80" s="36">
        <v>90</v>
      </c>
      <c r="I80" s="36">
        <v>898</v>
      </c>
      <c r="J80" s="127"/>
      <c r="K80" s="36">
        <v>301</v>
      </c>
      <c r="L80" s="120">
        <v>93878.321836299991</v>
      </c>
      <c r="M80" s="119">
        <v>268.14999999999998</v>
      </c>
      <c r="N80" s="118">
        <v>505</v>
      </c>
      <c r="O80" s="115">
        <v>513</v>
      </c>
      <c r="P80" s="36">
        <v>92</v>
      </c>
      <c r="Q80" s="39">
        <v>38102</v>
      </c>
      <c r="R80" s="40">
        <v>116</v>
      </c>
      <c r="S80" s="64">
        <v>38102</v>
      </c>
      <c r="T80" s="38">
        <v>0.49378472222222225</v>
      </c>
      <c r="U80" s="38">
        <v>0.49578703703703703</v>
      </c>
      <c r="V80" s="150">
        <f t="shared" si="4"/>
        <v>67863.000000000015</v>
      </c>
      <c r="W80" s="150">
        <f t="shared" si="5"/>
        <v>68036</v>
      </c>
      <c r="X80" s="37">
        <v>1</v>
      </c>
      <c r="Y80" s="37" t="s">
        <v>25</v>
      </c>
      <c r="Z80" s="63">
        <v>657.61490000000003</v>
      </c>
      <c r="AA80" s="63">
        <v>1182.213</v>
      </c>
      <c r="AB80" s="63">
        <v>62.540309023649996</v>
      </c>
      <c r="AC80" s="117">
        <v>46.821869999999997</v>
      </c>
      <c r="AD80" s="116">
        <v>481838039999999.94</v>
      </c>
      <c r="AE80" s="56">
        <v>333705850000000</v>
      </c>
      <c r="AF80" s="35">
        <v>29.42241031778109</v>
      </c>
      <c r="AG80" s="35">
        <v>12.720566666666665</v>
      </c>
      <c r="AH80" s="35">
        <v>19.720853333333334</v>
      </c>
      <c r="AI80" s="35">
        <v>52.226753333333335</v>
      </c>
      <c r="AJ80" s="34">
        <v>1.6602523333333332</v>
      </c>
      <c r="AK80" s="62">
        <v>16.067797699999996</v>
      </c>
      <c r="AL80" s="61">
        <v>153746260000000</v>
      </c>
      <c r="AM80" s="35">
        <v>23.165343427570562</v>
      </c>
      <c r="AN80" s="35">
        <v>14.844000000000001</v>
      </c>
      <c r="AO80" s="35">
        <v>23.707785000000001</v>
      </c>
      <c r="AP80" s="35">
        <v>56.887379999999993</v>
      </c>
      <c r="AQ80" s="60">
        <v>1.7145255000000001</v>
      </c>
      <c r="AR80" s="59">
        <v>0.46072389800778141</v>
      </c>
      <c r="AS80" s="115">
        <v>513</v>
      </c>
      <c r="AT80" s="56">
        <v>38738371482536.359</v>
      </c>
      <c r="AU80" s="56">
        <v>0</v>
      </c>
      <c r="AV80" s="56">
        <v>1288208265155100.7</v>
      </c>
      <c r="AW80" s="56">
        <v>606728230050040.87</v>
      </c>
      <c r="AX80" s="56">
        <v>1045004347419797.1</v>
      </c>
      <c r="AY80" s="56">
        <v>485627150019352.56</v>
      </c>
      <c r="AZ80" s="56">
        <v>649875488788018.5</v>
      </c>
      <c r="BA80" s="56">
        <v>636772310871468.87</v>
      </c>
      <c r="BB80" s="56">
        <v>826630778597842</v>
      </c>
      <c r="BC80" s="56">
        <v>521057917499442.06</v>
      </c>
      <c r="BD80" s="56">
        <v>419720213844542.69</v>
      </c>
      <c r="BE80" s="56">
        <v>341081391363789.62</v>
      </c>
      <c r="BF80" s="56">
        <v>257513316399980.84</v>
      </c>
      <c r="BG80" s="56">
        <v>185040247611692.28</v>
      </c>
      <c r="BH80" s="56">
        <v>163650089822820.53</v>
      </c>
      <c r="BI80" s="56">
        <v>88743432478916.25</v>
      </c>
      <c r="BJ80" s="56">
        <v>66301183920357.977</v>
      </c>
      <c r="BK80" s="56">
        <v>31544061375497.227</v>
      </c>
      <c r="BL80" s="56">
        <v>25234681970369.969</v>
      </c>
      <c r="BM80" s="56">
        <v>5855684013385.5303</v>
      </c>
      <c r="BN80" s="56">
        <v>3634065940441.8472</v>
      </c>
      <c r="BO80" s="56">
        <v>0</v>
      </c>
      <c r="BP80" s="56">
        <v>0</v>
      </c>
      <c r="BQ80" s="58">
        <v>0</v>
      </c>
      <c r="BR80" s="115">
        <v>513</v>
      </c>
      <c r="BS80" s="56">
        <v>0</v>
      </c>
      <c r="BT80" s="56">
        <v>166917649763913.47</v>
      </c>
      <c r="BU80" s="56">
        <v>63781902475769.594</v>
      </c>
      <c r="BV80" s="56">
        <v>333567937537000.44</v>
      </c>
      <c r="BW80" s="56">
        <v>329975169419448.5</v>
      </c>
      <c r="BX80" s="56">
        <v>128557722229955.94</v>
      </c>
      <c r="BY80" s="56">
        <v>229431186675959.06</v>
      </c>
      <c r="BZ80" s="56">
        <v>146888692040958.75</v>
      </c>
      <c r="CA80" s="56">
        <v>234760659239952.59</v>
      </c>
      <c r="CB80" s="56">
        <v>211023851022544.03</v>
      </c>
      <c r="CC80" s="56">
        <v>174664513191575.66</v>
      </c>
      <c r="CD80" s="56">
        <v>101339406758896.98</v>
      </c>
      <c r="CE80" s="56">
        <v>120890485324840.31</v>
      </c>
      <c r="CF80" s="56">
        <v>72859343113385.734</v>
      </c>
      <c r="CG80" s="56">
        <v>43029386937079.547</v>
      </c>
      <c r="CH80" s="56">
        <v>34969712395985.742</v>
      </c>
      <c r="CI80" s="56">
        <v>10839627424927.686</v>
      </c>
      <c r="CJ80" s="56">
        <v>5500953180141.042</v>
      </c>
      <c r="CK80" s="56">
        <v>3782123447857.3999</v>
      </c>
      <c r="CL80" s="56">
        <v>5649669537296.2822</v>
      </c>
      <c r="CM80" s="56">
        <v>3385657729493.4077</v>
      </c>
      <c r="CN80" s="56">
        <v>3829393478575.0254</v>
      </c>
      <c r="CO80" s="56">
        <v>6050415720587.0537</v>
      </c>
      <c r="CP80" s="55">
        <v>8721366750682.0742</v>
      </c>
    </row>
    <row r="81" spans="1:94" x14ac:dyDescent="0.25">
      <c r="A81" s="124">
        <v>506</v>
      </c>
      <c r="B81" s="67">
        <v>38102</v>
      </c>
      <c r="C81" s="36" t="s">
        <v>24</v>
      </c>
      <c r="D81" s="36">
        <v>85</v>
      </c>
      <c r="E81" s="38">
        <v>0.49616898148148153</v>
      </c>
      <c r="F81" s="185">
        <f t="shared" si="3"/>
        <v>68069</v>
      </c>
      <c r="G81" s="122">
        <v>83.2</v>
      </c>
      <c r="H81" s="36">
        <v>95</v>
      </c>
      <c r="I81" s="36">
        <v>994</v>
      </c>
      <c r="J81" s="121">
        <v>0.72449524731117765</v>
      </c>
      <c r="K81" s="36">
        <v>301</v>
      </c>
      <c r="L81" s="120">
        <v>93843.848051299996</v>
      </c>
      <c r="M81" s="119">
        <v>268.14999999999998</v>
      </c>
      <c r="N81" s="118">
        <v>506</v>
      </c>
      <c r="O81" s="115">
        <v>514</v>
      </c>
      <c r="P81" s="36">
        <v>93</v>
      </c>
      <c r="Q81" s="39">
        <v>38102</v>
      </c>
      <c r="R81" s="40">
        <v>116</v>
      </c>
      <c r="S81" s="64">
        <v>38102</v>
      </c>
      <c r="T81" s="38">
        <v>0.49593749999999998</v>
      </c>
      <c r="U81" s="38">
        <v>0.49818287037037035</v>
      </c>
      <c r="V81" s="150">
        <f t="shared" si="4"/>
        <v>68049</v>
      </c>
      <c r="W81" s="150">
        <f t="shared" si="5"/>
        <v>68243</v>
      </c>
      <c r="X81" s="37">
        <v>1</v>
      </c>
      <c r="Y81" s="37" t="s">
        <v>25</v>
      </c>
      <c r="Z81" s="63">
        <v>669.93849999999998</v>
      </c>
      <c r="AA81" s="63">
        <v>2162.1790000000001</v>
      </c>
      <c r="AB81" s="63">
        <v>110.8038899056</v>
      </c>
      <c r="AC81" s="117">
        <v>45.626339999999999</v>
      </c>
      <c r="AD81" s="116">
        <v>591549600000000</v>
      </c>
      <c r="AE81" s="56">
        <v>424289600000000</v>
      </c>
      <c r="AF81" s="35">
        <v>154.48876852157059</v>
      </c>
      <c r="AG81" s="35">
        <v>22.464760000000002</v>
      </c>
      <c r="AH81" s="35">
        <v>27.208674000000002</v>
      </c>
      <c r="AI81" s="35">
        <v>71.339922000000001</v>
      </c>
      <c r="AJ81" s="34">
        <v>1.8442865999999998</v>
      </c>
      <c r="AK81" s="62">
        <v>95.972219999999993</v>
      </c>
      <c r="AL81" s="61">
        <v>358249600000000</v>
      </c>
      <c r="AM81" s="35">
        <v>108.47739056580123</v>
      </c>
      <c r="AN81" s="35">
        <v>19.517760000000003</v>
      </c>
      <c r="AO81" s="35">
        <v>30.337416000000001</v>
      </c>
      <c r="AP81" s="35">
        <v>74.619720000000001</v>
      </c>
      <c r="AQ81" s="60">
        <v>1.8656142</v>
      </c>
      <c r="AR81" s="59">
        <v>0.84435159381705327</v>
      </c>
      <c r="AS81" s="115">
        <v>514</v>
      </c>
      <c r="AT81" s="56">
        <v>29209889492264.598</v>
      </c>
      <c r="AU81" s="56">
        <v>304057423397226.75</v>
      </c>
      <c r="AV81" s="56">
        <v>641523317417369.75</v>
      </c>
      <c r="AW81" s="56">
        <v>343137064231221.44</v>
      </c>
      <c r="AX81" s="56">
        <v>451786266926234.56</v>
      </c>
      <c r="AY81" s="56">
        <v>644293479953103.37</v>
      </c>
      <c r="AZ81" s="56">
        <v>608255163248779</v>
      </c>
      <c r="BA81" s="56">
        <v>732589239989959.5</v>
      </c>
      <c r="BB81" s="56">
        <v>727895603742531.37</v>
      </c>
      <c r="BC81" s="56">
        <v>764443007028114.37</v>
      </c>
      <c r="BD81" s="56">
        <v>721076097489311</v>
      </c>
      <c r="BE81" s="56">
        <v>690114504555525.75</v>
      </c>
      <c r="BF81" s="56">
        <v>611151729389369.62</v>
      </c>
      <c r="BG81" s="56">
        <v>617348241704692.87</v>
      </c>
      <c r="BH81" s="56">
        <v>466847920192083.06</v>
      </c>
      <c r="BI81" s="56">
        <v>360751129369591.56</v>
      </c>
      <c r="BJ81" s="56">
        <v>258479089147189.81</v>
      </c>
      <c r="BK81" s="56">
        <v>177904474732657.97</v>
      </c>
      <c r="BL81" s="56">
        <v>124275292027327.59</v>
      </c>
      <c r="BM81" s="56">
        <v>68087050500731.32</v>
      </c>
      <c r="BN81" s="56">
        <v>44230711066256.898</v>
      </c>
      <c r="BO81" s="56">
        <v>21021866287513.977</v>
      </c>
      <c r="BP81" s="56">
        <v>6335928294530.1533</v>
      </c>
      <c r="BQ81" s="58">
        <v>3057858020980.3179</v>
      </c>
      <c r="BR81" s="115">
        <v>514</v>
      </c>
      <c r="BS81" s="56">
        <v>312184396551899.94</v>
      </c>
      <c r="BT81" s="56">
        <v>84689675394072.828</v>
      </c>
      <c r="BU81" s="56">
        <v>316287828967552.62</v>
      </c>
      <c r="BV81" s="56">
        <v>228894185045911.34</v>
      </c>
      <c r="BW81" s="56">
        <v>356138613903031.69</v>
      </c>
      <c r="BX81" s="56">
        <v>301537227662663.94</v>
      </c>
      <c r="BY81" s="56">
        <v>384531714208070.56</v>
      </c>
      <c r="BZ81" s="56">
        <v>440182150033824.37</v>
      </c>
      <c r="CA81" s="56">
        <v>437073935362509.31</v>
      </c>
      <c r="CB81" s="56">
        <v>452883946522285.56</v>
      </c>
      <c r="CC81" s="56">
        <v>417591124622178.31</v>
      </c>
      <c r="CD81" s="56">
        <v>437007857681645.31</v>
      </c>
      <c r="CE81" s="56">
        <v>389501141355999.69</v>
      </c>
      <c r="CF81" s="56">
        <v>310152156294793.31</v>
      </c>
      <c r="CG81" s="56">
        <v>261578034590884.19</v>
      </c>
      <c r="CH81" s="56">
        <v>188988921541557.19</v>
      </c>
      <c r="CI81" s="56">
        <v>148845507243687.34</v>
      </c>
      <c r="CJ81" s="56">
        <v>83479634153578.344</v>
      </c>
      <c r="CK81" s="56">
        <v>54848514463318.148</v>
      </c>
      <c r="CL81" s="56">
        <v>36763629844097.617</v>
      </c>
      <c r="CM81" s="56">
        <v>19144208602726.309</v>
      </c>
      <c r="CN81" s="56">
        <v>6928954807237.8145</v>
      </c>
      <c r="CO81" s="56">
        <v>9579846071985.2949</v>
      </c>
      <c r="CP81" s="55">
        <v>7688382376077.6367</v>
      </c>
    </row>
    <row r="82" spans="1:94" x14ac:dyDescent="0.25">
      <c r="A82" s="124">
        <v>507</v>
      </c>
      <c r="B82" s="67">
        <v>38102</v>
      </c>
      <c r="C82" s="36" t="s">
        <v>24</v>
      </c>
      <c r="D82" s="36">
        <v>100</v>
      </c>
      <c r="E82" s="38">
        <v>0.49849537037037034</v>
      </c>
      <c r="F82" s="185">
        <f t="shared" si="3"/>
        <v>68270</v>
      </c>
      <c r="G82" s="122">
        <v>86</v>
      </c>
      <c r="H82" s="36">
        <v>99</v>
      </c>
      <c r="I82" s="36">
        <v>1020</v>
      </c>
      <c r="J82" s="121">
        <v>0.80639471005070196</v>
      </c>
      <c r="K82" s="36">
        <v>301</v>
      </c>
      <c r="L82" s="120">
        <v>93831.437488699987</v>
      </c>
      <c r="M82" s="119">
        <v>268.14999999999998</v>
      </c>
      <c r="N82" s="118">
        <v>507</v>
      </c>
      <c r="O82" s="115">
        <v>515</v>
      </c>
      <c r="P82" s="36">
        <v>94</v>
      </c>
      <c r="Q82" s="39">
        <v>38102</v>
      </c>
      <c r="R82" s="40">
        <v>116</v>
      </c>
      <c r="S82" s="64">
        <v>38102</v>
      </c>
      <c r="T82" s="38">
        <v>0.49827546296296293</v>
      </c>
      <c r="U82" s="38">
        <v>0.49962962962962965</v>
      </c>
      <c r="V82" s="150">
        <f t="shared" si="4"/>
        <v>68251</v>
      </c>
      <c r="W82" s="150">
        <f t="shared" si="5"/>
        <v>68368.000000000015</v>
      </c>
      <c r="X82" s="37">
        <v>1</v>
      </c>
      <c r="Y82" s="37" t="s">
        <v>25</v>
      </c>
      <c r="Z82" s="63">
        <v>672.71190000000001</v>
      </c>
      <c r="AA82" s="63">
        <v>2501.288</v>
      </c>
      <c r="AB82" s="63">
        <v>61.517277381120003</v>
      </c>
      <c r="AC82" s="117">
        <v>46.455880000000001</v>
      </c>
      <c r="AD82" s="116">
        <v>597337200000000</v>
      </c>
      <c r="AE82" s="56">
        <v>445675000000000</v>
      </c>
      <c r="AF82" s="35">
        <v>233.76321034606812</v>
      </c>
      <c r="AG82" s="35">
        <v>27.362436666666667</v>
      </c>
      <c r="AH82" s="35">
        <v>34.054146666666668</v>
      </c>
      <c r="AI82" s="35">
        <v>74.253019999999992</v>
      </c>
      <c r="AJ82" s="34">
        <v>1.7649153333333334</v>
      </c>
      <c r="AK82" s="62">
        <v>130.18960000000001</v>
      </c>
      <c r="AL82" s="61">
        <v>386735000000000</v>
      </c>
      <c r="AM82" s="35">
        <v>155.03107395630997</v>
      </c>
      <c r="AN82" s="35">
        <v>31.931966666666664</v>
      </c>
      <c r="AO82" s="35">
        <v>34.450056666666669</v>
      </c>
      <c r="AP82" s="35">
        <v>75.293713333333329</v>
      </c>
      <c r="AQ82" s="60">
        <v>1.7799319999999998</v>
      </c>
      <c r="AR82" s="59">
        <v>0.86775116396477259</v>
      </c>
      <c r="AS82" s="115">
        <v>515</v>
      </c>
      <c r="AT82" s="56">
        <v>28000439680707.613</v>
      </c>
      <c r="AU82" s="56">
        <v>354608794401229.06</v>
      </c>
      <c r="AV82" s="56">
        <v>114372602863019.45</v>
      </c>
      <c r="AW82" s="56">
        <v>228317468187540.62</v>
      </c>
      <c r="AX82" s="56">
        <v>359097348468285.75</v>
      </c>
      <c r="AY82" s="56">
        <v>413691191913549.12</v>
      </c>
      <c r="AZ82" s="56">
        <v>452684098797264.69</v>
      </c>
      <c r="BA82" s="56">
        <v>525867678994295.5</v>
      </c>
      <c r="BB82" s="56">
        <v>679968542119011.87</v>
      </c>
      <c r="BC82" s="56">
        <v>787316080089008.25</v>
      </c>
      <c r="BD82" s="56">
        <v>828762103372748.25</v>
      </c>
      <c r="BE82" s="56">
        <v>969927921198298.62</v>
      </c>
      <c r="BF82" s="56">
        <v>845025305470461.62</v>
      </c>
      <c r="BG82" s="56">
        <v>742260930426957.87</v>
      </c>
      <c r="BH82" s="56">
        <v>605886630900081.12</v>
      </c>
      <c r="BI82" s="56">
        <v>505439603168628.12</v>
      </c>
      <c r="BJ82" s="56">
        <v>393430314466502.5</v>
      </c>
      <c r="BK82" s="56">
        <v>276056242935473.87</v>
      </c>
      <c r="BL82" s="56">
        <v>165012186490792.75</v>
      </c>
      <c r="BM82" s="56">
        <v>119595683044758.48</v>
      </c>
      <c r="BN82" s="56">
        <v>61082293154800.516</v>
      </c>
      <c r="BO82" s="56">
        <v>31909849640481.434</v>
      </c>
      <c r="BP82" s="56">
        <v>15837229857639.346</v>
      </c>
      <c r="BQ82" s="58">
        <v>5392757182031.2227</v>
      </c>
      <c r="BR82" s="115">
        <v>515</v>
      </c>
      <c r="BS82" s="56">
        <v>0</v>
      </c>
      <c r="BT82" s="56">
        <v>171618926237364.97</v>
      </c>
      <c r="BU82" s="56">
        <v>171609160010406</v>
      </c>
      <c r="BV82" s="56">
        <v>120654482416699.19</v>
      </c>
      <c r="BW82" s="56">
        <v>310783928794009.75</v>
      </c>
      <c r="BX82" s="56">
        <v>318272013825195.37</v>
      </c>
      <c r="BY82" s="56">
        <v>377074684844170.69</v>
      </c>
      <c r="BZ82" s="56">
        <v>448169490080545.44</v>
      </c>
      <c r="CA82" s="56">
        <v>604898615549476.25</v>
      </c>
      <c r="CB82" s="56">
        <v>578496902270358.87</v>
      </c>
      <c r="CC82" s="56">
        <v>545390134612711.5</v>
      </c>
      <c r="CD82" s="56">
        <v>543196248881890.25</v>
      </c>
      <c r="CE82" s="56">
        <v>480242089082960.44</v>
      </c>
      <c r="CF82" s="56">
        <v>384521838759890.19</v>
      </c>
      <c r="CG82" s="56">
        <v>323699367930255.75</v>
      </c>
      <c r="CH82" s="56">
        <v>252913069477564.12</v>
      </c>
      <c r="CI82" s="56">
        <v>191945824399367.25</v>
      </c>
      <c r="CJ82" s="56">
        <v>124048537083215.75</v>
      </c>
      <c r="CK82" s="56">
        <v>74645729816855.187</v>
      </c>
      <c r="CL82" s="56">
        <v>45354350862710.266</v>
      </c>
      <c r="CM82" s="56">
        <v>24768703847549.328</v>
      </c>
      <c r="CN82" s="56">
        <v>12966612412735.297</v>
      </c>
      <c r="CO82" s="56">
        <v>18419703551678.379</v>
      </c>
      <c r="CP82" s="55">
        <v>14960378903183.881</v>
      </c>
    </row>
    <row r="83" spans="1:94" x14ac:dyDescent="0.25">
      <c r="A83" s="190">
        <v>508</v>
      </c>
      <c r="B83" s="67">
        <v>38102</v>
      </c>
      <c r="C83" s="36" t="s">
        <v>24</v>
      </c>
      <c r="D83" s="36">
        <v>7</v>
      </c>
      <c r="E83" s="38">
        <v>0.50399305555555551</v>
      </c>
      <c r="F83" s="185">
        <f t="shared" si="3"/>
        <v>68745</v>
      </c>
      <c r="G83" s="122">
        <v>26.5</v>
      </c>
      <c r="H83" s="36">
        <v>68</v>
      </c>
      <c r="I83" s="36">
        <v>757</v>
      </c>
      <c r="J83" s="121">
        <v>0.11780922717146976</v>
      </c>
      <c r="K83" s="36">
        <v>302</v>
      </c>
      <c r="L83" s="120">
        <v>93835.574342899999</v>
      </c>
      <c r="M83" s="119">
        <v>268.14999999999998</v>
      </c>
      <c r="N83" s="191">
        <v>508</v>
      </c>
      <c r="O83" s="115">
        <v>517</v>
      </c>
      <c r="P83" s="36">
        <v>96</v>
      </c>
      <c r="Q83" s="39">
        <v>38102</v>
      </c>
      <c r="R83" s="40">
        <v>116</v>
      </c>
      <c r="S83" s="64">
        <v>38102</v>
      </c>
      <c r="T83" s="38">
        <v>0.5041782407407408</v>
      </c>
      <c r="U83" s="38">
        <v>0.50754629629629633</v>
      </c>
      <c r="V83" s="150">
        <f t="shared" si="4"/>
        <v>68761</v>
      </c>
      <c r="W83" s="150">
        <f t="shared" si="5"/>
        <v>69052</v>
      </c>
      <c r="X83" s="37">
        <v>1</v>
      </c>
      <c r="Y83" s="37" t="s">
        <v>25</v>
      </c>
      <c r="Z83" s="63"/>
      <c r="AA83" s="63"/>
      <c r="AB83" s="63"/>
      <c r="AC83" s="130"/>
      <c r="AD83" s="129"/>
      <c r="AE83" s="66"/>
      <c r="AF83" s="35"/>
      <c r="AG83" s="35"/>
      <c r="AH83" s="35"/>
      <c r="AI83" s="35"/>
      <c r="AJ83" s="34"/>
      <c r="AK83" s="62"/>
      <c r="AL83" s="128"/>
      <c r="AM83" s="35"/>
      <c r="AN83" s="35"/>
      <c r="AO83" s="35"/>
      <c r="AP83" s="35"/>
      <c r="AQ83" s="60"/>
      <c r="AR83" s="59"/>
      <c r="AS83" s="115">
        <v>517</v>
      </c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8"/>
      <c r="BR83" s="115">
        <v>517</v>
      </c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5"/>
    </row>
    <row r="84" spans="1:94" x14ac:dyDescent="0.25">
      <c r="A84" s="190"/>
      <c r="B84" s="67">
        <v>38102</v>
      </c>
      <c r="C84" s="36" t="s">
        <v>24</v>
      </c>
      <c r="D84" s="36">
        <v>7</v>
      </c>
      <c r="E84" s="38">
        <v>0.51111111111111118</v>
      </c>
      <c r="F84" s="185">
        <f t="shared" si="3"/>
        <v>69360</v>
      </c>
      <c r="G84" s="122">
        <v>26.5</v>
      </c>
      <c r="H84" s="36">
        <v>68</v>
      </c>
      <c r="I84" s="36">
        <v>757</v>
      </c>
      <c r="J84" s="121">
        <v>0.11780922717146976</v>
      </c>
      <c r="K84" s="36">
        <v>302</v>
      </c>
      <c r="L84" s="120">
        <v>93769.384675699985</v>
      </c>
      <c r="M84" s="119">
        <v>268.14999999999998</v>
      </c>
      <c r="N84" s="191"/>
      <c r="O84" s="115">
        <v>518</v>
      </c>
      <c r="P84" s="36">
        <v>97</v>
      </c>
      <c r="Q84" s="39">
        <v>38102</v>
      </c>
      <c r="R84" s="40">
        <v>116</v>
      </c>
      <c r="S84" s="64">
        <v>38102</v>
      </c>
      <c r="T84" s="38">
        <v>0.51118055555555553</v>
      </c>
      <c r="U84" s="38">
        <v>0.51296296296296295</v>
      </c>
      <c r="V84" s="150">
        <f t="shared" si="4"/>
        <v>69366</v>
      </c>
      <c r="W84" s="150">
        <f t="shared" si="5"/>
        <v>69520</v>
      </c>
      <c r="X84" s="37">
        <v>1</v>
      </c>
      <c r="Y84" s="37" t="s">
        <v>25</v>
      </c>
      <c r="Z84" s="63">
        <v>607.01289999999995</v>
      </c>
      <c r="AA84" s="63">
        <v>895.56129999999996</v>
      </c>
      <c r="AB84" s="63">
        <v>43.624358155274997</v>
      </c>
      <c r="AC84" s="117">
        <v>41.081389999999999</v>
      </c>
      <c r="AD84" s="116">
        <v>378205520000000</v>
      </c>
      <c r="AE84" s="56">
        <v>200313176000000</v>
      </c>
      <c r="AF84" s="35">
        <v>8.1758797258117539</v>
      </c>
      <c r="AG84" s="35">
        <v>13.9878</v>
      </c>
      <c r="AH84" s="35">
        <v>18.226994999999999</v>
      </c>
      <c r="AI84" s="35">
        <v>35.507674999999999</v>
      </c>
      <c r="AJ84" s="34">
        <v>1.4455930000000001</v>
      </c>
      <c r="AK84" s="62">
        <v>6.448461599999999</v>
      </c>
      <c r="AL84" s="61">
        <v>165056080000000</v>
      </c>
      <c r="AM84" s="35">
        <v>18.651503173831983</v>
      </c>
      <c r="AN84" s="35">
        <v>14.4068</v>
      </c>
      <c r="AO84" s="35">
        <v>18.64179</v>
      </c>
      <c r="AP84" s="35">
        <v>58.341345000000004</v>
      </c>
      <c r="AQ84" s="60">
        <v>1.7464430000000002</v>
      </c>
      <c r="AR84" s="59">
        <v>0.82399013033471147</v>
      </c>
      <c r="AS84" s="115">
        <v>518</v>
      </c>
      <c r="AT84" s="56">
        <v>53598229327460.617</v>
      </c>
      <c r="AU84" s="56">
        <v>0</v>
      </c>
      <c r="AV84" s="56">
        <v>0</v>
      </c>
      <c r="AW84" s="56">
        <v>1473599157286988.7</v>
      </c>
      <c r="AX84" s="56">
        <v>641932192543952.12</v>
      </c>
      <c r="AY84" s="56">
        <v>981473684563017.25</v>
      </c>
      <c r="AZ84" s="56">
        <v>812012110677130.12</v>
      </c>
      <c r="BA84" s="56">
        <v>703243923291809.25</v>
      </c>
      <c r="BB84" s="56">
        <v>435453205215779.62</v>
      </c>
      <c r="BC84" s="56">
        <v>273207067072380.69</v>
      </c>
      <c r="BD84" s="56">
        <v>304594663147842.62</v>
      </c>
      <c r="BE84" s="56">
        <v>191605807017556.78</v>
      </c>
      <c r="BF84" s="56">
        <v>74572862391934.5</v>
      </c>
      <c r="BG84" s="56">
        <v>32771677286227.883</v>
      </c>
      <c r="BH84" s="56">
        <v>16965123022495.484</v>
      </c>
      <c r="BI84" s="56">
        <v>33103444957742.848</v>
      </c>
      <c r="BJ84" s="56">
        <v>22387845075770.238</v>
      </c>
      <c r="BK84" s="56">
        <v>6339458671595.3604</v>
      </c>
      <c r="BL84" s="56">
        <v>0</v>
      </c>
      <c r="BM84" s="56">
        <v>0</v>
      </c>
      <c r="BN84" s="56">
        <v>0</v>
      </c>
      <c r="BO84" s="56">
        <v>0</v>
      </c>
      <c r="BP84" s="56">
        <v>0</v>
      </c>
      <c r="BQ84" s="58">
        <v>0</v>
      </c>
      <c r="BR84" s="115">
        <v>518</v>
      </c>
      <c r="BS84" s="56">
        <v>0</v>
      </c>
      <c r="BT84" s="56">
        <v>660173343930417.62</v>
      </c>
      <c r="BU84" s="56">
        <v>276036418147427.69</v>
      </c>
      <c r="BV84" s="56">
        <v>216078244348234.5</v>
      </c>
      <c r="BW84" s="56">
        <v>288656388704156.87</v>
      </c>
      <c r="BX84" s="56">
        <v>234930250967988.31</v>
      </c>
      <c r="BY84" s="56">
        <v>197779466857776.66</v>
      </c>
      <c r="BZ84" s="56">
        <v>170171031396068.59</v>
      </c>
      <c r="CA84" s="56">
        <v>88032357056552.437</v>
      </c>
      <c r="CB84" s="56">
        <v>169358033347629.22</v>
      </c>
      <c r="CC84" s="56">
        <v>70104336481743.031</v>
      </c>
      <c r="CD84" s="56">
        <v>96909368032433.75</v>
      </c>
      <c r="CE84" s="56">
        <v>32296051287117.742</v>
      </c>
      <c r="CF84" s="56">
        <v>14664318476559.074</v>
      </c>
      <c r="CG84" s="56">
        <v>27955323714431.719</v>
      </c>
      <c r="CH84" s="56">
        <v>6315745059815.6484</v>
      </c>
      <c r="CI84" s="56">
        <v>10589086545335.01</v>
      </c>
      <c r="CJ84" s="56">
        <v>7885964955439.1963</v>
      </c>
      <c r="CK84" s="56">
        <v>7118115754218.8271</v>
      </c>
      <c r="CL84" s="56">
        <v>2550044480945.3682</v>
      </c>
      <c r="CM84" s="56">
        <v>2507638490751.6196</v>
      </c>
      <c r="CN84" s="56">
        <v>14375516881366.988</v>
      </c>
      <c r="CO84" s="56">
        <v>13674759848339.33</v>
      </c>
      <c r="CP84" s="55">
        <v>11775973013028.514</v>
      </c>
    </row>
    <row r="85" spans="1:94" x14ac:dyDescent="0.25">
      <c r="A85" s="190"/>
      <c r="B85" s="67">
        <v>38102</v>
      </c>
      <c r="C85" s="36" t="s">
        <v>24</v>
      </c>
      <c r="D85" s="36">
        <v>7</v>
      </c>
      <c r="E85" s="38">
        <v>0.51249999999999996</v>
      </c>
      <c r="F85" s="185">
        <f t="shared" si="3"/>
        <v>69480</v>
      </c>
      <c r="G85" s="122">
        <v>26.5</v>
      </c>
      <c r="H85" s="36">
        <v>68</v>
      </c>
      <c r="I85" s="36">
        <v>757</v>
      </c>
      <c r="J85" s="121">
        <v>0.11780922717146976</v>
      </c>
      <c r="K85" s="36">
        <v>302</v>
      </c>
      <c r="L85" s="120">
        <v>93785.242616799995</v>
      </c>
      <c r="M85" s="119">
        <v>268.14999999999998</v>
      </c>
      <c r="N85" s="191"/>
      <c r="O85" s="115">
        <v>519</v>
      </c>
      <c r="P85" s="36">
        <v>98</v>
      </c>
      <c r="Q85" s="39">
        <v>38102</v>
      </c>
      <c r="R85" s="40">
        <v>116</v>
      </c>
      <c r="S85" s="64">
        <v>38102</v>
      </c>
      <c r="T85" s="38">
        <v>0.5131134259259259</v>
      </c>
      <c r="U85" s="38">
        <v>0.51605324074074077</v>
      </c>
      <c r="V85" s="150">
        <f t="shared" si="4"/>
        <v>69533</v>
      </c>
      <c r="W85" s="150">
        <f t="shared" si="5"/>
        <v>69787.000000000015</v>
      </c>
      <c r="X85" s="37">
        <v>10</v>
      </c>
      <c r="Y85" s="37">
        <v>0</v>
      </c>
      <c r="Z85" s="63">
        <v>534.07839999999999</v>
      </c>
      <c r="AA85" s="63">
        <v>1855.2809999999999</v>
      </c>
      <c r="AB85" s="63">
        <v>97.683939814229987</v>
      </c>
      <c r="AC85" s="117">
        <v>1.1045480000000001</v>
      </c>
      <c r="AD85" s="116">
        <v>1172715600000000</v>
      </c>
      <c r="AE85" s="56">
        <v>745750040000000</v>
      </c>
      <c r="AF85" s="35">
        <v>11.464301914846621</v>
      </c>
      <c r="AG85" s="35">
        <v>10.238185</v>
      </c>
      <c r="AH85" s="35">
        <v>14.867042499999998</v>
      </c>
      <c r="AI85" s="35">
        <v>33.911877500000003</v>
      </c>
      <c r="AJ85" s="34">
        <v>1.4858692500000001</v>
      </c>
      <c r="AK85" s="62">
        <v>8.1883899999999983</v>
      </c>
      <c r="AL85" s="61">
        <v>335238960000000</v>
      </c>
      <c r="AM85" s="35">
        <v>20.314662502766453</v>
      </c>
      <c r="AN85" s="35">
        <v>9.8617400000000011</v>
      </c>
      <c r="AO85" s="35">
        <v>12.868939999999998</v>
      </c>
      <c r="AP85" s="35">
        <v>58.865582500000002</v>
      </c>
      <c r="AQ85" s="60">
        <v>1.5924672500000001</v>
      </c>
      <c r="AR85" s="59">
        <v>0.449532607467242</v>
      </c>
      <c r="AS85" s="115">
        <v>519</v>
      </c>
      <c r="AT85" s="56">
        <v>76363835472520.281</v>
      </c>
      <c r="AU85" s="56">
        <v>3870501642598926.5</v>
      </c>
      <c r="AV85" s="56">
        <v>2324453187995496.5</v>
      </c>
      <c r="AW85" s="56">
        <v>2744009746165783.5</v>
      </c>
      <c r="AX85" s="56">
        <v>1983045448644967.7</v>
      </c>
      <c r="AY85" s="56">
        <v>1798066406569603.7</v>
      </c>
      <c r="AZ85" s="56">
        <v>1767235628373349.2</v>
      </c>
      <c r="BA85" s="56">
        <v>1267011120090795.5</v>
      </c>
      <c r="BB85" s="56">
        <v>955748276078760</v>
      </c>
      <c r="BC85" s="56">
        <v>679091131533301.12</v>
      </c>
      <c r="BD85" s="56">
        <v>514885634161438.94</v>
      </c>
      <c r="BE85" s="56">
        <v>309414108241249.81</v>
      </c>
      <c r="BF85" s="56">
        <v>155342485100476</v>
      </c>
      <c r="BG85" s="56">
        <v>107339388077211.8</v>
      </c>
      <c r="BH85" s="56">
        <v>58545384967501.008</v>
      </c>
      <c r="BI85" s="56">
        <v>34931091751231.605</v>
      </c>
      <c r="BJ85" s="56">
        <v>28934568708329.023</v>
      </c>
      <c r="BK85" s="56">
        <v>10182543408857.193</v>
      </c>
      <c r="BL85" s="56">
        <v>0</v>
      </c>
      <c r="BM85" s="56">
        <v>5795540866054.9346</v>
      </c>
      <c r="BN85" s="56">
        <v>0</v>
      </c>
      <c r="BO85" s="56">
        <v>0</v>
      </c>
      <c r="BP85" s="56">
        <v>0</v>
      </c>
      <c r="BQ85" s="58">
        <v>0</v>
      </c>
      <c r="BR85" s="115">
        <v>519</v>
      </c>
      <c r="BS85" s="56">
        <v>2365443993899053</v>
      </c>
      <c r="BT85" s="56">
        <v>1064616411778748.1</v>
      </c>
      <c r="BU85" s="56">
        <v>364359371464559.75</v>
      </c>
      <c r="BV85" s="56">
        <v>332591081935851.06</v>
      </c>
      <c r="BW85" s="56">
        <v>250452881143989.84</v>
      </c>
      <c r="BX85" s="56">
        <v>185956764293046.12</v>
      </c>
      <c r="BY85" s="56">
        <v>179641714054866.94</v>
      </c>
      <c r="BZ85" s="56">
        <v>138310722565489.67</v>
      </c>
      <c r="CA85" s="56">
        <v>120592520546203.48</v>
      </c>
      <c r="CB85" s="56">
        <v>98600445791098.156</v>
      </c>
      <c r="CC85" s="56">
        <v>51459091493822.297</v>
      </c>
      <c r="CD85" s="56">
        <v>48885221584924.773</v>
      </c>
      <c r="CE85" s="56">
        <v>27374164627490.148</v>
      </c>
      <c r="CF85" s="56">
        <v>20536195427149.512</v>
      </c>
      <c r="CG85" s="56">
        <v>6051539203642.5889</v>
      </c>
      <c r="CH85" s="56">
        <v>12157873795614.922</v>
      </c>
      <c r="CI85" s="56">
        <v>7697677918621.1475</v>
      </c>
      <c r="CJ85" s="56">
        <v>5762107500247.4727</v>
      </c>
      <c r="CK85" s="56">
        <v>5012775220596.4102</v>
      </c>
      <c r="CL85" s="56">
        <v>5856220330440.4717</v>
      </c>
      <c r="CM85" s="56">
        <v>6305551107136.8604</v>
      </c>
      <c r="CN85" s="56">
        <v>7501719288997.957</v>
      </c>
      <c r="CO85" s="56">
        <v>10066000724612.357</v>
      </c>
      <c r="CP85" s="55">
        <v>6021287637128.8379</v>
      </c>
    </row>
    <row r="86" spans="1:94" x14ac:dyDescent="0.25">
      <c r="A86" s="124">
        <v>509</v>
      </c>
      <c r="B86" s="67">
        <v>38102</v>
      </c>
      <c r="C86" s="36" t="s">
        <v>24</v>
      </c>
      <c r="D86" s="36">
        <v>100</v>
      </c>
      <c r="E86" s="38">
        <v>0.51650462962962962</v>
      </c>
      <c r="F86" s="185">
        <f t="shared" si="3"/>
        <v>69826</v>
      </c>
      <c r="G86" s="122">
        <v>86</v>
      </c>
      <c r="H86" s="36">
        <v>98</v>
      </c>
      <c r="I86" s="36">
        <v>1040</v>
      </c>
      <c r="J86" s="121">
        <v>0.80639471005070196</v>
      </c>
      <c r="K86" s="36">
        <v>303</v>
      </c>
      <c r="L86" s="120">
        <v>93844.537526999993</v>
      </c>
      <c r="M86" s="119">
        <v>268.14999999999998</v>
      </c>
      <c r="N86" s="118">
        <v>509</v>
      </c>
      <c r="O86" s="115">
        <v>520</v>
      </c>
      <c r="P86" s="36">
        <v>99</v>
      </c>
      <c r="Q86" s="39">
        <v>38102</v>
      </c>
      <c r="R86" s="40">
        <v>116</v>
      </c>
      <c r="S86" s="64">
        <v>38102</v>
      </c>
      <c r="T86" s="38">
        <v>0.5163078703703704</v>
      </c>
      <c r="U86" s="38">
        <v>0.51712962962962961</v>
      </c>
      <c r="V86" s="150">
        <f t="shared" si="4"/>
        <v>69809</v>
      </c>
      <c r="W86" s="150">
        <f t="shared" si="5"/>
        <v>69880</v>
      </c>
      <c r="X86" s="37">
        <v>10</v>
      </c>
      <c r="Y86" s="37">
        <v>0</v>
      </c>
      <c r="Z86" s="63">
        <v>538.34720000000004</v>
      </c>
      <c r="AA86" s="63">
        <v>4147.7979999999998</v>
      </c>
      <c r="AB86" s="63">
        <v>344.85107804647998</v>
      </c>
      <c r="AC86" s="117">
        <v>0.89808949999999999</v>
      </c>
      <c r="AD86" s="116">
        <v>602022960000000</v>
      </c>
      <c r="AE86" s="56">
        <v>447773130000000</v>
      </c>
      <c r="AF86" s="35">
        <v>168.48756021084415</v>
      </c>
      <c r="AG86" s="35">
        <v>31.785900000000002</v>
      </c>
      <c r="AH86" s="35">
        <v>32.247430000000001</v>
      </c>
      <c r="AI86" s="35">
        <v>77.872150000000005</v>
      </c>
      <c r="AJ86" s="34">
        <v>1.8595520000000001</v>
      </c>
      <c r="AK86" s="62">
        <v>124.94714</v>
      </c>
      <c r="AL86" s="61">
        <v>406768320000000</v>
      </c>
      <c r="AM86" s="35">
        <v>121.46164839315702</v>
      </c>
      <c r="AN86" s="35">
        <v>36.667999999999999</v>
      </c>
      <c r="AO86" s="35">
        <v>33.224240000000002</v>
      </c>
      <c r="AP86" s="35">
        <v>78.74615</v>
      </c>
      <c r="AQ86" s="60">
        <v>1.929384</v>
      </c>
      <c r="AR86" s="59">
        <v>0.9084250321139189</v>
      </c>
      <c r="AS86" s="115">
        <v>520</v>
      </c>
      <c r="AT86" s="56">
        <v>46580787537861.891</v>
      </c>
      <c r="AU86" s="56">
        <v>0</v>
      </c>
      <c r="AV86" s="56">
        <v>190226484946285.12</v>
      </c>
      <c r="AW86" s="56">
        <v>539586509741909.37</v>
      </c>
      <c r="AX86" s="56">
        <v>544552626010160.31</v>
      </c>
      <c r="AY86" s="56">
        <v>403837106682179.19</v>
      </c>
      <c r="AZ86" s="56">
        <v>622812902864237.62</v>
      </c>
      <c r="BA86" s="56">
        <v>586445689477978.12</v>
      </c>
      <c r="BB86" s="56">
        <v>614030377165732.62</v>
      </c>
      <c r="BC86" s="56">
        <v>728479018585537.75</v>
      </c>
      <c r="BD86" s="56">
        <v>853415903732110.5</v>
      </c>
      <c r="BE86" s="56">
        <v>806531683247453.12</v>
      </c>
      <c r="BF86" s="56">
        <v>678566589212971.12</v>
      </c>
      <c r="BG86" s="56">
        <v>700742527339086.12</v>
      </c>
      <c r="BH86" s="56">
        <v>624793352978040.5</v>
      </c>
      <c r="BI86" s="56">
        <v>447257247306558.75</v>
      </c>
      <c r="BJ86" s="56">
        <v>431690360328031.75</v>
      </c>
      <c r="BK86" s="56">
        <v>283407792285314.56</v>
      </c>
      <c r="BL86" s="56">
        <v>227458380891085.09</v>
      </c>
      <c r="BM86" s="56">
        <v>122815831803405.84</v>
      </c>
      <c r="BN86" s="56">
        <v>81036914030586.641</v>
      </c>
      <c r="BO86" s="56">
        <v>33826117817967.926</v>
      </c>
      <c r="BP86" s="56">
        <v>21732882990266.164</v>
      </c>
      <c r="BQ86" s="58">
        <v>12673700563100.562</v>
      </c>
      <c r="BR86" s="115">
        <v>520</v>
      </c>
      <c r="BS86" s="56">
        <v>0</v>
      </c>
      <c r="BT86" s="56">
        <v>451176204198434.44</v>
      </c>
      <c r="BU86" s="56">
        <v>292877054092181.25</v>
      </c>
      <c r="BV86" s="56">
        <v>186440558689767.66</v>
      </c>
      <c r="BW86" s="56">
        <v>235859659695812.25</v>
      </c>
      <c r="BX86" s="56">
        <v>267177996435331.84</v>
      </c>
      <c r="BY86" s="56">
        <v>299701097242828.44</v>
      </c>
      <c r="BZ86" s="56">
        <v>472102468845143.44</v>
      </c>
      <c r="CA86" s="56">
        <v>516428574870249.31</v>
      </c>
      <c r="CB86" s="56">
        <v>484479830626289.19</v>
      </c>
      <c r="CC86" s="56">
        <v>532339939491396.31</v>
      </c>
      <c r="CD86" s="56">
        <v>525181623289630.87</v>
      </c>
      <c r="CE86" s="56">
        <v>498472373162365.25</v>
      </c>
      <c r="CF86" s="56">
        <v>431295865145221.19</v>
      </c>
      <c r="CG86" s="56">
        <v>373116332242143.37</v>
      </c>
      <c r="CH86" s="56">
        <v>272953805595061.31</v>
      </c>
      <c r="CI86" s="56">
        <v>240645226006161.84</v>
      </c>
      <c r="CJ86" s="56">
        <v>160491468007766.72</v>
      </c>
      <c r="CK86" s="56">
        <v>77361530510192.828</v>
      </c>
      <c r="CL86" s="56">
        <v>60910472475498.906</v>
      </c>
      <c r="CM86" s="56">
        <v>37886677943879.914</v>
      </c>
      <c r="CN86" s="56">
        <v>26328280230443.852</v>
      </c>
      <c r="CO86" s="56">
        <v>9369236017277.9648</v>
      </c>
      <c r="CP86" s="55">
        <v>4043725186921.2173</v>
      </c>
    </row>
    <row r="87" spans="1:94" x14ac:dyDescent="0.25">
      <c r="A87" s="124">
        <v>510</v>
      </c>
      <c r="B87" s="67">
        <v>38102</v>
      </c>
      <c r="C87" s="36" t="s">
        <v>24</v>
      </c>
      <c r="D87" s="36">
        <v>85</v>
      </c>
      <c r="E87" s="38">
        <v>0.51724537037037044</v>
      </c>
      <c r="F87" s="185">
        <f t="shared" si="3"/>
        <v>69890</v>
      </c>
      <c r="G87" s="122">
        <v>83</v>
      </c>
      <c r="H87" s="36">
        <v>96</v>
      </c>
      <c r="I87" s="36">
        <v>1006</v>
      </c>
      <c r="J87" s="121">
        <v>0.72764522664731313</v>
      </c>
      <c r="K87" s="36">
        <v>303</v>
      </c>
      <c r="L87" s="120">
        <v>93769.384675699985</v>
      </c>
      <c r="M87" s="119">
        <v>268.14999999999998</v>
      </c>
      <c r="N87" s="118">
        <v>510</v>
      </c>
      <c r="O87" s="115">
        <v>521</v>
      </c>
      <c r="P87" s="36">
        <v>100</v>
      </c>
      <c r="Q87" s="39">
        <v>38102</v>
      </c>
      <c r="R87" s="40">
        <v>116</v>
      </c>
      <c r="S87" s="64">
        <v>38102</v>
      </c>
      <c r="T87" s="38">
        <v>0.51722222222222225</v>
      </c>
      <c r="U87" s="38">
        <v>0.51839120370370373</v>
      </c>
      <c r="V87" s="150">
        <f t="shared" si="4"/>
        <v>69888.000000000015</v>
      </c>
      <c r="W87" s="150">
        <f t="shared" si="5"/>
        <v>69989.000000000015</v>
      </c>
      <c r="X87" s="37">
        <v>10</v>
      </c>
      <c r="Y87" s="37">
        <v>0</v>
      </c>
      <c r="Z87" s="63">
        <v>534.79409999999996</v>
      </c>
      <c r="AA87" s="63">
        <v>4046.42</v>
      </c>
      <c r="AB87" s="63">
        <v>90.8426550346</v>
      </c>
      <c r="AC87" s="117">
        <v>1.061931</v>
      </c>
      <c r="AD87" s="116">
        <v>542907120000000</v>
      </c>
      <c r="AE87" s="56">
        <v>395919300000000</v>
      </c>
      <c r="AF87" s="35">
        <v>132.21033058466185</v>
      </c>
      <c r="AG87" s="35">
        <v>16.630040000000001</v>
      </c>
      <c r="AH87" s="35">
        <v>29.972119999999997</v>
      </c>
      <c r="AI87" s="35">
        <v>74.829740000000001</v>
      </c>
      <c r="AJ87" s="34">
        <v>1.8863189999999999</v>
      </c>
      <c r="AK87" s="62">
        <v>109.23506</v>
      </c>
      <c r="AL87" s="61">
        <v>362053860000000</v>
      </c>
      <c r="AM87" s="35">
        <v>98.422767768282938</v>
      </c>
      <c r="AN87" s="35">
        <v>16.673830000000002</v>
      </c>
      <c r="AO87" s="35">
        <v>29.82715</v>
      </c>
      <c r="AP87" s="35">
        <v>77.092680000000001</v>
      </c>
      <c r="AQ87" s="60">
        <v>2.0057084999999999</v>
      </c>
      <c r="AR87" s="59">
        <v>0.91446378087655744</v>
      </c>
      <c r="AS87" s="115">
        <v>521</v>
      </c>
      <c r="AT87" s="56">
        <v>43230488303615.805</v>
      </c>
      <c r="AU87" s="56">
        <v>582006379872703.12</v>
      </c>
      <c r="AV87" s="56">
        <v>392466386316299.37</v>
      </c>
      <c r="AW87" s="56">
        <v>187796380639438</v>
      </c>
      <c r="AX87" s="56">
        <v>190016577687825.09</v>
      </c>
      <c r="AY87" s="56">
        <v>342482447945001.37</v>
      </c>
      <c r="AZ87" s="56">
        <v>528024243500920.25</v>
      </c>
      <c r="BA87" s="56">
        <v>632094860070869.87</v>
      </c>
      <c r="BB87" s="56">
        <v>706754931458606</v>
      </c>
      <c r="BC87" s="56">
        <v>685046761836554.62</v>
      </c>
      <c r="BD87" s="56">
        <v>679071805357238.37</v>
      </c>
      <c r="BE87" s="56">
        <v>708555331860916.37</v>
      </c>
      <c r="BF87" s="56">
        <v>692602008326327.62</v>
      </c>
      <c r="BG87" s="56">
        <v>505046817722440.19</v>
      </c>
      <c r="BH87" s="56">
        <v>508505567218324.12</v>
      </c>
      <c r="BI87" s="56">
        <v>389186141183366.19</v>
      </c>
      <c r="BJ87" s="56">
        <v>303590598528475.37</v>
      </c>
      <c r="BK87" s="56">
        <v>234462493942452.72</v>
      </c>
      <c r="BL87" s="56">
        <v>179331625054462.28</v>
      </c>
      <c r="BM87" s="56">
        <v>89175538561051.766</v>
      </c>
      <c r="BN87" s="56">
        <v>46855238064186.445</v>
      </c>
      <c r="BO87" s="56">
        <v>17451174949174.195</v>
      </c>
      <c r="BP87" s="56">
        <v>8179759039647.1357</v>
      </c>
      <c r="BQ87" s="58">
        <v>4401107370598.9902</v>
      </c>
      <c r="BR87" s="115">
        <v>521</v>
      </c>
      <c r="BS87" s="56">
        <v>491977043473492.12</v>
      </c>
      <c r="BT87" s="56">
        <v>274301994190125.72</v>
      </c>
      <c r="BU87" s="56">
        <v>193344024488214.59</v>
      </c>
      <c r="BV87" s="56">
        <v>178244739054732.81</v>
      </c>
      <c r="BW87" s="56">
        <v>197260799210355.78</v>
      </c>
      <c r="BX87" s="56">
        <v>268178505316288.09</v>
      </c>
      <c r="BY87" s="56">
        <v>368303071875560.44</v>
      </c>
      <c r="BZ87" s="56">
        <v>420450901587384.44</v>
      </c>
      <c r="CA87" s="56">
        <v>418655613648751</v>
      </c>
      <c r="CB87" s="56">
        <v>411516850950923.25</v>
      </c>
      <c r="CC87" s="56">
        <v>422286486297266.31</v>
      </c>
      <c r="CD87" s="56">
        <v>409208783376424.81</v>
      </c>
      <c r="CE87" s="56">
        <v>348820909060292.87</v>
      </c>
      <c r="CF87" s="56">
        <v>369039787058084.31</v>
      </c>
      <c r="CG87" s="56">
        <v>301621983341444.81</v>
      </c>
      <c r="CH87" s="56">
        <v>231416429852993.31</v>
      </c>
      <c r="CI87" s="56">
        <v>147334328600576.22</v>
      </c>
      <c r="CJ87" s="56">
        <v>123095489691365.52</v>
      </c>
      <c r="CK87" s="56">
        <v>66667985684206.586</v>
      </c>
      <c r="CL87" s="56">
        <v>37507160291750.82</v>
      </c>
      <c r="CM87" s="56">
        <v>25809185533438.266</v>
      </c>
      <c r="CN87" s="56">
        <v>12247803059697.725</v>
      </c>
      <c r="CO87" s="56">
        <v>16173158397336.682</v>
      </c>
      <c r="CP87" s="55">
        <v>13423632625962.355</v>
      </c>
    </row>
    <row r="88" spans="1:94" x14ac:dyDescent="0.25">
      <c r="A88" s="124">
        <v>512</v>
      </c>
      <c r="B88" s="67">
        <v>38102</v>
      </c>
      <c r="C88" s="36" t="s">
        <v>24</v>
      </c>
      <c r="D88" s="36">
        <v>30</v>
      </c>
      <c r="E88" s="38">
        <v>0.55922453703703701</v>
      </c>
      <c r="F88" s="185">
        <f t="shared" si="3"/>
        <v>73517</v>
      </c>
      <c r="G88" s="122">
        <v>52.5</v>
      </c>
      <c r="H88" s="36">
        <v>85</v>
      </c>
      <c r="I88" s="36">
        <v>792</v>
      </c>
      <c r="J88" s="121">
        <v>0.28097815678329147</v>
      </c>
      <c r="K88" s="36">
        <v>304</v>
      </c>
      <c r="L88" s="120">
        <v>93700.437105699995</v>
      </c>
      <c r="M88" s="119">
        <v>263.70555555555558</v>
      </c>
      <c r="N88" s="118">
        <v>512</v>
      </c>
      <c r="O88" s="115">
        <v>525</v>
      </c>
      <c r="P88" s="36">
        <v>104</v>
      </c>
      <c r="Q88" s="39">
        <v>38102</v>
      </c>
      <c r="R88" s="40">
        <v>116</v>
      </c>
      <c r="S88" s="64">
        <v>38102</v>
      </c>
      <c r="T88" s="38">
        <v>0.55901620370370375</v>
      </c>
      <c r="U88" s="38">
        <v>0.5621990740740741</v>
      </c>
      <c r="V88" s="150">
        <f t="shared" si="4"/>
        <v>73499</v>
      </c>
      <c r="W88" s="150">
        <f t="shared" si="5"/>
        <v>73774.000000000015</v>
      </c>
      <c r="X88" s="37">
        <v>10</v>
      </c>
      <c r="Y88" s="37">
        <v>0</v>
      </c>
      <c r="Z88" s="63">
        <v>521.93119999999999</v>
      </c>
      <c r="AA88" s="63">
        <v>2146.5610000000001</v>
      </c>
      <c r="AB88" s="63">
        <v>71.908913409990006</v>
      </c>
      <c r="AC88" s="117">
        <v>1.105504</v>
      </c>
      <c r="AD88" s="116">
        <v>299822120000000</v>
      </c>
      <c r="AE88" s="56">
        <v>180296090000000</v>
      </c>
      <c r="AF88" s="35">
        <v>8.5889115368245417</v>
      </c>
      <c r="AG88" s="35">
        <v>13.72912</v>
      </c>
      <c r="AH88" s="35">
        <v>19.371653999999999</v>
      </c>
      <c r="AI88" s="35">
        <v>52.640351999999993</v>
      </c>
      <c r="AJ88" s="34">
        <v>1.5652842</v>
      </c>
      <c r="AK88" s="62">
        <v>8.0987925000000001</v>
      </c>
      <c r="AL88" s="61">
        <v>124662252000000</v>
      </c>
      <c r="AM88" s="35">
        <v>8.8652300058784572</v>
      </c>
      <c r="AN88" s="35">
        <v>11.0992</v>
      </c>
      <c r="AO88" s="35">
        <v>18.907440000000001</v>
      </c>
      <c r="AP88" s="35">
        <v>54.788489999999996</v>
      </c>
      <c r="AQ88" s="60">
        <v>1.7288429999999999</v>
      </c>
      <c r="AR88" s="59">
        <v>0.69143070157539188</v>
      </c>
      <c r="AS88" s="115">
        <v>525</v>
      </c>
      <c r="AT88" s="56">
        <v>83893215884087.516</v>
      </c>
      <c r="AU88" s="56">
        <v>0</v>
      </c>
      <c r="AV88" s="56">
        <v>560657995736253.44</v>
      </c>
      <c r="AW88" s="56">
        <v>522541002542796.37</v>
      </c>
      <c r="AX88" s="56">
        <v>590098082663455.25</v>
      </c>
      <c r="AY88" s="56">
        <v>784296999982567.37</v>
      </c>
      <c r="AZ88" s="56">
        <v>515754605467608.62</v>
      </c>
      <c r="BA88" s="56">
        <v>407346364698925.44</v>
      </c>
      <c r="BB88" s="56">
        <v>257709042446742.41</v>
      </c>
      <c r="BC88" s="56">
        <v>281666759250431.81</v>
      </c>
      <c r="BD88" s="56">
        <v>240175842662192.28</v>
      </c>
      <c r="BE88" s="56">
        <v>193760573974055.16</v>
      </c>
      <c r="BF88" s="56">
        <v>151924311229549.78</v>
      </c>
      <c r="BG88" s="56">
        <v>93906256069950.766</v>
      </c>
      <c r="BH88" s="56">
        <v>85154097796817.969</v>
      </c>
      <c r="BI88" s="56">
        <v>22454435432656.512</v>
      </c>
      <c r="BJ88" s="56">
        <v>20270627833424.18</v>
      </c>
      <c r="BK88" s="56">
        <v>13825913929179.785</v>
      </c>
      <c r="BL88" s="56">
        <v>3279316479966.2012</v>
      </c>
      <c r="BM88" s="56">
        <v>6270564811139.6143</v>
      </c>
      <c r="BN88" s="56">
        <v>6338438960095.8096</v>
      </c>
      <c r="BO88" s="56">
        <v>0</v>
      </c>
      <c r="BP88" s="56">
        <v>1650037873460.333</v>
      </c>
      <c r="BQ88" s="58">
        <v>0</v>
      </c>
      <c r="BR88" s="115">
        <v>525</v>
      </c>
      <c r="BS88" s="56">
        <v>0</v>
      </c>
      <c r="BT88" s="56">
        <v>553300641645675.37</v>
      </c>
      <c r="BU88" s="56">
        <v>197139696995946.25</v>
      </c>
      <c r="BV88" s="56">
        <v>169761241813819.34</v>
      </c>
      <c r="BW88" s="56">
        <v>142799941533969.25</v>
      </c>
      <c r="BX88" s="56">
        <v>154946790301562.37</v>
      </c>
      <c r="BY88" s="56">
        <v>130472800148195.08</v>
      </c>
      <c r="BZ88" s="56">
        <v>153963128945981.75</v>
      </c>
      <c r="CA88" s="56">
        <v>93138109899964.516</v>
      </c>
      <c r="CB88" s="56">
        <v>93809462117576.281</v>
      </c>
      <c r="CC88" s="56">
        <v>104092773800396.16</v>
      </c>
      <c r="CD88" s="56">
        <v>56991754835578.883</v>
      </c>
      <c r="CE88" s="56">
        <v>46109292159438.25</v>
      </c>
      <c r="CF88" s="56">
        <v>33768820112506.742</v>
      </c>
      <c r="CG88" s="56">
        <v>16162376137101.242</v>
      </c>
      <c r="CH88" s="56">
        <v>9616734335586.5098</v>
      </c>
      <c r="CI88" s="56">
        <v>1985106060167.2544</v>
      </c>
      <c r="CJ88" s="56">
        <v>2397354972146.8877</v>
      </c>
      <c r="CK88" s="56">
        <v>1714790108699.6021</v>
      </c>
      <c r="CL88" s="56">
        <v>2379553894398.2012</v>
      </c>
      <c r="CM88" s="56">
        <v>3992158972520.1128</v>
      </c>
      <c r="CN88" s="56">
        <v>3502472464190.2876</v>
      </c>
      <c r="CO88" s="56">
        <v>4258107254995.1304</v>
      </c>
      <c r="CP88" s="55">
        <v>2462796251489.3706</v>
      </c>
    </row>
    <row r="89" spans="1:94" x14ac:dyDescent="0.25">
      <c r="A89" s="190">
        <v>513</v>
      </c>
      <c r="B89" s="67">
        <v>38102</v>
      </c>
      <c r="C89" s="36" t="s">
        <v>24</v>
      </c>
      <c r="D89" s="36">
        <v>7</v>
      </c>
      <c r="E89" s="38">
        <v>0.56240740740740736</v>
      </c>
      <c r="F89" s="185">
        <f t="shared" si="3"/>
        <v>73791.999999999985</v>
      </c>
      <c r="G89" s="122">
        <v>26.5</v>
      </c>
      <c r="H89" s="36">
        <v>69</v>
      </c>
      <c r="I89" s="36">
        <v>779</v>
      </c>
      <c r="J89" s="121">
        <v>0.1209592065076053</v>
      </c>
      <c r="K89" s="36">
        <v>305</v>
      </c>
      <c r="L89" s="120">
        <v>93703.195008499999</v>
      </c>
      <c r="M89" s="119">
        <v>263.70555555555558</v>
      </c>
      <c r="N89" s="191">
        <v>513</v>
      </c>
      <c r="O89" s="115">
        <v>526</v>
      </c>
      <c r="P89" s="36">
        <v>105</v>
      </c>
      <c r="Q89" s="39">
        <v>38102</v>
      </c>
      <c r="R89" s="40">
        <v>116</v>
      </c>
      <c r="S89" s="64">
        <v>38102</v>
      </c>
      <c r="T89" s="38">
        <v>0.5623379629629629</v>
      </c>
      <c r="U89" s="38">
        <v>0.56597222222222221</v>
      </c>
      <c r="V89" s="150">
        <f t="shared" si="4"/>
        <v>73785.999999999985</v>
      </c>
      <c r="W89" s="150">
        <f t="shared" si="5"/>
        <v>74100</v>
      </c>
      <c r="X89" s="37">
        <v>10</v>
      </c>
      <c r="Y89" s="37">
        <v>0</v>
      </c>
      <c r="Z89" s="63">
        <v>518.88260000000002</v>
      </c>
      <c r="AA89" s="63">
        <v>1859.0809999999999</v>
      </c>
      <c r="AB89" s="63">
        <v>112.86880453414999</v>
      </c>
      <c r="AC89" s="117">
        <v>1.0840810000000001</v>
      </c>
      <c r="AD89" s="116">
        <v>1061308079999999.9</v>
      </c>
      <c r="AE89" s="56">
        <v>673427160000000</v>
      </c>
      <c r="AF89" s="35">
        <v>11.423591135074473</v>
      </c>
      <c r="AG89" s="35">
        <v>13.674265714285712</v>
      </c>
      <c r="AH89" s="35">
        <v>16.31691</v>
      </c>
      <c r="AI89" s="35">
        <v>35.721559999999997</v>
      </c>
      <c r="AJ89" s="34">
        <v>1.4719244285714286</v>
      </c>
      <c r="AK89" s="62">
        <v>7.9000823999999987</v>
      </c>
      <c r="AL89" s="61">
        <v>316676360000000</v>
      </c>
      <c r="AM89" s="35">
        <v>15.719993307801776</v>
      </c>
      <c r="AN89" s="35">
        <v>10.470744</v>
      </c>
      <c r="AO89" s="35">
        <v>15.243860000000002</v>
      </c>
      <c r="AP89" s="35">
        <v>52.391971999999996</v>
      </c>
      <c r="AQ89" s="60">
        <v>1.6335266000000002</v>
      </c>
      <c r="AR89" s="59">
        <v>0.4702458986061685</v>
      </c>
      <c r="AS89" s="115">
        <v>526</v>
      </c>
      <c r="AT89" s="56">
        <v>100989879428765.84</v>
      </c>
      <c r="AU89" s="56">
        <v>1346870367344235</v>
      </c>
      <c r="AV89" s="56">
        <v>2082172473190635.5</v>
      </c>
      <c r="AW89" s="56">
        <v>1912182695936157</v>
      </c>
      <c r="AX89" s="56">
        <v>2617312637317250.5</v>
      </c>
      <c r="AY89" s="56">
        <v>2280704821583113</v>
      </c>
      <c r="AZ89" s="56">
        <v>2076269881819317</v>
      </c>
      <c r="BA89" s="56">
        <v>1544576645532533.5</v>
      </c>
      <c r="BB89" s="56">
        <v>994353669909858.75</v>
      </c>
      <c r="BC89" s="56">
        <v>634529913673600.75</v>
      </c>
      <c r="BD89" s="56">
        <v>497427642520770.25</v>
      </c>
      <c r="BE89" s="56">
        <v>384882498112668.62</v>
      </c>
      <c r="BF89" s="56">
        <v>164908120948681.06</v>
      </c>
      <c r="BG89" s="56">
        <v>131155640949524.95</v>
      </c>
      <c r="BH89" s="56">
        <v>77799271971478.984</v>
      </c>
      <c r="BI89" s="56">
        <v>35157097110542.926</v>
      </c>
      <c r="BJ89" s="56">
        <v>37258702216423.508</v>
      </c>
      <c r="BK89" s="56">
        <v>13032011279826.643</v>
      </c>
      <c r="BL89" s="56">
        <v>8101576820070.8467</v>
      </c>
      <c r="BM89" s="56">
        <v>2889916473348.8638</v>
      </c>
      <c r="BN89" s="56">
        <v>0</v>
      </c>
      <c r="BO89" s="56">
        <v>3145214338420.5957</v>
      </c>
      <c r="BP89" s="56">
        <v>1429200951540.7029</v>
      </c>
      <c r="BQ89" s="58">
        <v>0</v>
      </c>
      <c r="BR89" s="115">
        <v>526</v>
      </c>
      <c r="BS89" s="56">
        <v>1335328142414484.2</v>
      </c>
      <c r="BT89" s="56">
        <v>742442497036576.25</v>
      </c>
      <c r="BU89" s="56">
        <v>770302905695307.62</v>
      </c>
      <c r="BV89" s="56">
        <v>564714075260157.87</v>
      </c>
      <c r="BW89" s="56">
        <v>375423841458961.56</v>
      </c>
      <c r="BX89" s="56">
        <v>257884371331062.62</v>
      </c>
      <c r="BY89" s="56">
        <v>211995621123422.53</v>
      </c>
      <c r="BZ89" s="56">
        <v>198466941026264.47</v>
      </c>
      <c r="CA89" s="56">
        <v>144761423430990.94</v>
      </c>
      <c r="CB89" s="56">
        <v>108413841309260.41</v>
      </c>
      <c r="CC89" s="56">
        <v>76697524298513.125</v>
      </c>
      <c r="CD89" s="56">
        <v>74567580367243.25</v>
      </c>
      <c r="CE89" s="56">
        <v>53864035211449.57</v>
      </c>
      <c r="CF89" s="56">
        <v>21442229192955.457</v>
      </c>
      <c r="CG89" s="56">
        <v>19208528909067.324</v>
      </c>
      <c r="CH89" s="56">
        <v>10857002628472.805</v>
      </c>
      <c r="CI89" s="56">
        <v>9735882716539.041</v>
      </c>
      <c r="CJ89" s="56">
        <v>3182486768990.9375</v>
      </c>
      <c r="CK89" s="56">
        <v>6537632170490.207</v>
      </c>
      <c r="CL89" s="56">
        <v>1866570878532.0632</v>
      </c>
      <c r="CM89" s="56">
        <v>7022681086064.5937</v>
      </c>
      <c r="CN89" s="56">
        <v>12646586440971.469</v>
      </c>
      <c r="CO89" s="56">
        <v>10907111693032.187</v>
      </c>
      <c r="CP89" s="55">
        <v>8339376440078.709</v>
      </c>
    </row>
    <row r="90" spans="1:94" x14ac:dyDescent="0.25">
      <c r="A90" s="190"/>
      <c r="B90" s="67">
        <v>38102</v>
      </c>
      <c r="C90" s="36" t="s">
        <v>24</v>
      </c>
      <c r="D90" s="36">
        <v>7</v>
      </c>
      <c r="E90" s="38"/>
      <c r="F90" s="185"/>
      <c r="G90" s="122">
        <v>26.5</v>
      </c>
      <c r="H90" s="36">
        <v>69</v>
      </c>
      <c r="I90" s="36">
        <v>779</v>
      </c>
      <c r="J90" s="121">
        <v>0.1209592065076053</v>
      </c>
      <c r="K90" s="36">
        <v>305</v>
      </c>
      <c r="L90" s="120">
        <v>93708.021338399994</v>
      </c>
      <c r="M90" s="119">
        <v>263.70555555555558</v>
      </c>
      <c r="N90" s="191"/>
      <c r="O90" s="115">
        <v>527</v>
      </c>
      <c r="P90" s="36">
        <v>106</v>
      </c>
      <c r="Q90" s="39">
        <v>38102</v>
      </c>
      <c r="R90" s="40">
        <v>116</v>
      </c>
      <c r="S90" s="64">
        <v>38102</v>
      </c>
      <c r="T90" s="38">
        <v>0.5660532407407407</v>
      </c>
      <c r="U90" s="38">
        <v>0.58116898148148144</v>
      </c>
      <c r="V90" s="150">
        <f t="shared" si="4"/>
        <v>74107</v>
      </c>
      <c r="W90" s="150">
        <f t="shared" si="5"/>
        <v>75413</v>
      </c>
      <c r="X90" s="37">
        <v>30</v>
      </c>
      <c r="Y90" s="37">
        <v>0</v>
      </c>
      <c r="Z90" s="63">
        <v>638.19740000000002</v>
      </c>
      <c r="AA90" s="63">
        <v>706.77890000000002</v>
      </c>
      <c r="AB90" s="63">
        <v>145.02304367843001</v>
      </c>
      <c r="AC90" s="117">
        <v>0.95001259999999998</v>
      </c>
      <c r="AD90" s="116">
        <v>2.3411772E+16</v>
      </c>
      <c r="AE90" s="56">
        <v>1.892758E+16</v>
      </c>
      <c r="AF90" s="35">
        <v>91.414505836390603</v>
      </c>
      <c r="AG90" s="35">
        <v>13.93592884615385</v>
      </c>
      <c r="AH90" s="35">
        <v>15.167574230769235</v>
      </c>
      <c r="AI90" s="35">
        <v>24.273442692307697</v>
      </c>
      <c r="AJ90" s="34">
        <v>1.3640973461538459</v>
      </c>
      <c r="AK90" s="62">
        <v>17.085272399999997</v>
      </c>
      <c r="AL90" s="61">
        <v>4167052000000000</v>
      </c>
      <c r="AM90" s="35">
        <v>40.228287209869031</v>
      </c>
      <c r="AN90" s="35">
        <v>9.8189381818181793</v>
      </c>
      <c r="AO90" s="35">
        <v>11.949408181818178</v>
      </c>
      <c r="AP90" s="35">
        <v>42.600123181818191</v>
      </c>
      <c r="AQ90" s="60">
        <v>1.3644535454545454</v>
      </c>
      <c r="AR90" s="59">
        <v>0.22015767467367725</v>
      </c>
      <c r="AS90" s="115">
        <v>527</v>
      </c>
      <c r="AT90" s="56">
        <v>160486516760726.31</v>
      </c>
      <c r="AU90" s="56">
        <v>4.0614677104628176E+16</v>
      </c>
      <c r="AV90" s="56">
        <v>5.0453916055303848E+16</v>
      </c>
      <c r="AW90" s="56">
        <v>6.0752065254309096E+16</v>
      </c>
      <c r="AX90" s="56">
        <v>6.574770807237572E+16</v>
      </c>
      <c r="AY90" s="56">
        <v>5.4156103955399624E+16</v>
      </c>
      <c r="AZ90" s="56">
        <v>3.9020552039064968E+16</v>
      </c>
      <c r="BA90" s="56">
        <v>2.4017530820819544E+16</v>
      </c>
      <c r="BB90" s="56">
        <v>1.6428213085714822E+16</v>
      </c>
      <c r="BC90" s="56">
        <v>9640883520792770</v>
      </c>
      <c r="BD90" s="56">
        <v>5510701726644994</v>
      </c>
      <c r="BE90" s="56">
        <v>2719923154529476.5</v>
      </c>
      <c r="BF90" s="56">
        <v>1249141879429986.5</v>
      </c>
      <c r="BG90" s="56">
        <v>613056189933494.62</v>
      </c>
      <c r="BH90" s="56">
        <v>338104021537652.81</v>
      </c>
      <c r="BI90" s="56">
        <v>172829825905375.31</v>
      </c>
      <c r="BJ90" s="56">
        <v>84139778809205.312</v>
      </c>
      <c r="BK90" s="56">
        <v>47860405038423.859</v>
      </c>
      <c r="BL90" s="56">
        <v>27008005037990.211</v>
      </c>
      <c r="BM90" s="56">
        <v>6569656833015.9043</v>
      </c>
      <c r="BN90" s="56">
        <v>7020051858906.8721</v>
      </c>
      <c r="BO90" s="56">
        <v>2086965442201.3997</v>
      </c>
      <c r="BP90" s="56">
        <v>3025493682949.4263</v>
      </c>
      <c r="BQ90" s="58">
        <v>2311508336231.165</v>
      </c>
      <c r="BR90" s="115">
        <v>527</v>
      </c>
      <c r="BS90" s="56">
        <v>2.5439746329242912E+16</v>
      </c>
      <c r="BT90" s="56">
        <v>1.4902295474477294E+16</v>
      </c>
      <c r="BU90" s="56">
        <v>9573443286336222</v>
      </c>
      <c r="BV90" s="56">
        <v>6246858211910312</v>
      </c>
      <c r="BW90" s="56">
        <v>3910529265651841.5</v>
      </c>
      <c r="BX90" s="56">
        <v>2238105773032843.7</v>
      </c>
      <c r="BY90" s="56">
        <v>1308040736710222</v>
      </c>
      <c r="BZ90" s="56">
        <v>771469178427457.25</v>
      </c>
      <c r="CA90" s="56">
        <v>567497389547372.87</v>
      </c>
      <c r="CB90" s="56">
        <v>349338310727345.69</v>
      </c>
      <c r="CC90" s="56">
        <v>226593998571788.87</v>
      </c>
      <c r="CD90" s="56">
        <v>175574827337474.03</v>
      </c>
      <c r="CE90" s="56">
        <v>111703023964174.95</v>
      </c>
      <c r="CF90" s="56">
        <v>80407371689978.234</v>
      </c>
      <c r="CG90" s="56">
        <v>48330304199983.984</v>
      </c>
      <c r="CH90" s="56">
        <v>31904903910657.148</v>
      </c>
      <c r="CI90" s="56">
        <v>21167503410848.672</v>
      </c>
      <c r="CJ90" s="56">
        <v>23973055827340.605</v>
      </c>
      <c r="CK90" s="56">
        <v>22201133275336.414</v>
      </c>
      <c r="CL90" s="56">
        <v>14305667250667.662</v>
      </c>
      <c r="CM90" s="56">
        <v>14362893182833.646</v>
      </c>
      <c r="CN90" s="56">
        <v>17721699390475.348</v>
      </c>
      <c r="CO90" s="56">
        <v>23018477190813.402</v>
      </c>
      <c r="CP90" s="55">
        <v>25093724416362.617</v>
      </c>
    </row>
    <row r="91" spans="1:94" x14ac:dyDescent="0.25">
      <c r="A91" s="124">
        <v>514</v>
      </c>
      <c r="B91" s="67">
        <v>38102</v>
      </c>
      <c r="C91" s="36" t="s">
        <v>24</v>
      </c>
      <c r="D91" s="36">
        <v>100</v>
      </c>
      <c r="E91" s="38">
        <v>0.5841898148148148</v>
      </c>
      <c r="F91" s="185">
        <f t="shared" si="3"/>
        <v>75674</v>
      </c>
      <c r="G91" s="122">
        <v>86</v>
      </c>
      <c r="H91" s="36">
        <v>97</v>
      </c>
      <c r="I91" s="36">
        <v>1039</v>
      </c>
      <c r="J91" s="121">
        <v>0.79555878113439571</v>
      </c>
      <c r="K91" s="36">
        <v>306</v>
      </c>
      <c r="L91" s="120">
        <v>93659.758039399996</v>
      </c>
      <c r="M91" s="119">
        <v>263.70555555555558</v>
      </c>
      <c r="N91" s="118">
        <v>514</v>
      </c>
      <c r="O91" s="115">
        <v>531</v>
      </c>
      <c r="P91" s="36">
        <v>110</v>
      </c>
      <c r="Q91" s="39">
        <v>38102</v>
      </c>
      <c r="R91" s="40">
        <v>116</v>
      </c>
      <c r="S91" s="64">
        <v>38102</v>
      </c>
      <c r="T91" s="38">
        <v>0.58402777777777781</v>
      </c>
      <c r="U91" s="38">
        <v>0.58464120370370376</v>
      </c>
      <c r="V91" s="150">
        <f t="shared" si="4"/>
        <v>75660.000000000015</v>
      </c>
      <c r="W91" s="150">
        <f t="shared" si="5"/>
        <v>75713</v>
      </c>
      <c r="X91" s="37">
        <v>30</v>
      </c>
      <c r="Y91" s="37">
        <v>0</v>
      </c>
      <c r="Z91" s="63">
        <v>636.75930000000005</v>
      </c>
      <c r="AA91" s="63">
        <v>1313.8520000000001</v>
      </c>
      <c r="AB91" s="63">
        <v>81.133514244799997</v>
      </c>
      <c r="AC91" s="117">
        <v>1.0779049999999999</v>
      </c>
      <c r="AD91" s="116">
        <v>4357929599999999.5</v>
      </c>
      <c r="AE91" s="56">
        <v>2354871100000000</v>
      </c>
      <c r="AF91" s="35">
        <v>198.41865029094438</v>
      </c>
      <c r="AG91" s="35">
        <v>10.6105</v>
      </c>
      <c r="AH91" s="35">
        <v>19.113489999999999</v>
      </c>
      <c r="AI91" s="35">
        <v>75.427859999999995</v>
      </c>
      <c r="AJ91" s="34">
        <v>2.0731389999999998</v>
      </c>
      <c r="AK91" s="62">
        <v>143.8596</v>
      </c>
      <c r="AL91" s="61">
        <v>634220630000000</v>
      </c>
      <c r="AM91" s="35">
        <v>155.72951756598425</v>
      </c>
      <c r="AN91" s="35">
        <v>9.3859600000000007</v>
      </c>
      <c r="AO91" s="35">
        <v>18.760680000000001</v>
      </c>
      <c r="AP91" s="35">
        <v>81.517169999999993</v>
      </c>
      <c r="AQ91" s="60">
        <v>2.0181979999999999</v>
      </c>
      <c r="AR91" s="59">
        <v>0.26932286442344977</v>
      </c>
      <c r="AS91" s="115">
        <v>531</v>
      </c>
      <c r="AT91" s="56">
        <v>163238641451910.84</v>
      </c>
      <c r="AU91" s="56">
        <v>1.2392660896737006E+16</v>
      </c>
      <c r="AV91" s="56">
        <v>1.5589811953364124E+16</v>
      </c>
      <c r="AW91" s="56">
        <v>5661788019541919</v>
      </c>
      <c r="AX91" s="56">
        <v>1717423201133244.7</v>
      </c>
      <c r="AY91" s="56">
        <v>2735337108869605.5</v>
      </c>
      <c r="AZ91" s="56">
        <v>2473196566287612.5</v>
      </c>
      <c r="BA91" s="56">
        <v>2266622481198841</v>
      </c>
      <c r="BB91" s="56">
        <v>3250867252765823</v>
      </c>
      <c r="BC91" s="56">
        <v>2507487009058921.5</v>
      </c>
      <c r="BD91" s="56">
        <v>2857644634300223</v>
      </c>
      <c r="BE91" s="56">
        <v>3251656238393270.5</v>
      </c>
      <c r="BF91" s="56">
        <v>3066309840804805</v>
      </c>
      <c r="BG91" s="56">
        <v>2678157877733272.5</v>
      </c>
      <c r="BH91" s="56">
        <v>2544397166275607.5</v>
      </c>
      <c r="BI91" s="56">
        <v>1859224640433682.2</v>
      </c>
      <c r="BJ91" s="56">
        <v>1496191018648184</v>
      </c>
      <c r="BK91" s="56">
        <v>1121185235307182.6</v>
      </c>
      <c r="BL91" s="56">
        <v>581815540329354</v>
      </c>
      <c r="BM91" s="56">
        <v>551468778519682.94</v>
      </c>
      <c r="BN91" s="56">
        <v>237871616182077.44</v>
      </c>
      <c r="BO91" s="56">
        <v>276045282091219.12</v>
      </c>
      <c r="BP91" s="56">
        <v>56323356310034.305</v>
      </c>
      <c r="BQ91" s="58">
        <v>0</v>
      </c>
      <c r="BR91" s="115">
        <v>531</v>
      </c>
      <c r="BS91" s="56">
        <v>4598566030818142</v>
      </c>
      <c r="BT91" s="56">
        <v>1062511168152526.2</v>
      </c>
      <c r="BU91" s="56">
        <v>209261874727634.78</v>
      </c>
      <c r="BV91" s="56">
        <v>309448584057679.94</v>
      </c>
      <c r="BW91" s="56">
        <v>310351667856318.94</v>
      </c>
      <c r="BX91" s="56">
        <v>351617538319989.31</v>
      </c>
      <c r="BY91" s="56">
        <v>302771781934349.94</v>
      </c>
      <c r="BZ91" s="56">
        <v>310065502237416.69</v>
      </c>
      <c r="CA91" s="56">
        <v>403133209634518.94</v>
      </c>
      <c r="CB91" s="56">
        <v>310010363783989.69</v>
      </c>
      <c r="CC91" s="56">
        <v>377375375764778.06</v>
      </c>
      <c r="CD91" s="56">
        <v>348503325952814.81</v>
      </c>
      <c r="CE91" s="56">
        <v>301052428269641.37</v>
      </c>
      <c r="CF91" s="56">
        <v>240154766234613.41</v>
      </c>
      <c r="CG91" s="56">
        <v>207321584483245.97</v>
      </c>
      <c r="CH91" s="56">
        <v>150995205573482.56</v>
      </c>
      <c r="CI91" s="56">
        <v>94983229549063.672</v>
      </c>
      <c r="CJ91" s="56">
        <v>70791289000614.891</v>
      </c>
      <c r="CK91" s="56">
        <v>46493735340686.492</v>
      </c>
      <c r="CL91" s="56">
        <v>27325664098341.625</v>
      </c>
      <c r="CM91" s="56">
        <v>11006031899659.129</v>
      </c>
      <c r="CN91" s="56">
        <v>5722616029455.3545</v>
      </c>
      <c r="CO91" s="56">
        <v>13294948994261.389</v>
      </c>
      <c r="CP91" s="55">
        <v>4236204270900.7861</v>
      </c>
    </row>
    <row r="92" spans="1:94" x14ac:dyDescent="0.25">
      <c r="A92" s="124">
        <v>515</v>
      </c>
      <c r="B92" s="67">
        <v>38102</v>
      </c>
      <c r="C92" s="36" t="s">
        <v>24</v>
      </c>
      <c r="D92" s="36">
        <v>30</v>
      </c>
      <c r="E92" s="38">
        <v>0.58561342592592591</v>
      </c>
      <c r="F92" s="185">
        <f t="shared" si="3"/>
        <v>75797</v>
      </c>
      <c r="G92" s="122">
        <v>52</v>
      </c>
      <c r="H92" s="36">
        <v>70</v>
      </c>
      <c r="I92" s="36">
        <v>804</v>
      </c>
      <c r="J92" s="121">
        <v>0.27845817331438305</v>
      </c>
      <c r="K92" s="36">
        <v>306</v>
      </c>
      <c r="L92" s="120">
        <v>93703.195008499999</v>
      </c>
      <c r="M92" s="119">
        <v>263.70555555555558</v>
      </c>
      <c r="N92" s="118">
        <v>515</v>
      </c>
      <c r="O92" s="115">
        <v>532</v>
      </c>
      <c r="P92" s="36">
        <v>111</v>
      </c>
      <c r="Q92" s="39">
        <v>38102</v>
      </c>
      <c r="R92" s="40">
        <v>116</v>
      </c>
      <c r="S92" s="64">
        <v>38102</v>
      </c>
      <c r="T92" s="38">
        <v>0.58467592592592588</v>
      </c>
      <c r="U92" s="38">
        <v>0.58846064814814814</v>
      </c>
      <c r="V92" s="150">
        <f t="shared" si="4"/>
        <v>75715.999999999985</v>
      </c>
      <c r="W92" s="150">
        <f t="shared" si="5"/>
        <v>76043</v>
      </c>
      <c r="X92" s="37">
        <v>30</v>
      </c>
      <c r="Y92" s="37">
        <v>0</v>
      </c>
      <c r="Z92" s="63">
        <v>646.01829999999995</v>
      </c>
      <c r="AA92" s="63">
        <v>800.64639999999997</v>
      </c>
      <c r="AB92" s="63">
        <v>122.19105065919999</v>
      </c>
      <c r="AC92" s="117">
        <v>0.97064890000000004</v>
      </c>
      <c r="AD92" s="116">
        <v>1.54543894E+16</v>
      </c>
      <c r="AE92" s="56">
        <v>1.12949863E+16</v>
      </c>
      <c r="AF92" s="35">
        <v>32.864427529506081</v>
      </c>
      <c r="AG92" s="35">
        <v>10.272292499999999</v>
      </c>
      <c r="AH92" s="35">
        <v>12.1854175</v>
      </c>
      <c r="AI92" s="35">
        <v>23.2016475</v>
      </c>
      <c r="AJ92" s="34">
        <v>1.2988595000000001</v>
      </c>
      <c r="AK92" s="62">
        <v>22.009880000000003</v>
      </c>
      <c r="AL92" s="61">
        <v>1056163890000000</v>
      </c>
      <c r="AM92" s="35">
        <v>19.093699512968382</v>
      </c>
      <c r="AN92" s="35">
        <v>9.3979833333333342</v>
      </c>
      <c r="AO92" s="35">
        <v>13.371110000000002</v>
      </c>
      <c r="AP92" s="35">
        <v>56.779736666666672</v>
      </c>
      <c r="AQ92" s="60">
        <v>1.6964316666666666</v>
      </c>
      <c r="AR92" s="59">
        <v>9.3507319260759086E-2</v>
      </c>
      <c r="AS92" s="115">
        <v>532</v>
      </c>
      <c r="AT92" s="56">
        <v>131118221433154.83</v>
      </c>
      <c r="AU92" s="56">
        <v>5.0646723073217624E+16</v>
      </c>
      <c r="AV92" s="56">
        <v>6.911318575984236E+16</v>
      </c>
      <c r="AW92" s="56">
        <v>5.1413956791774928E+16</v>
      </c>
      <c r="AX92" s="56">
        <v>3.6468302520197624E+16</v>
      </c>
      <c r="AY92" s="56">
        <v>1.6440851523131952E+16</v>
      </c>
      <c r="AZ92" s="56">
        <v>9164805585812284</v>
      </c>
      <c r="BA92" s="56">
        <v>5007919485037385</v>
      </c>
      <c r="BB92" s="56">
        <v>2692283920386919</v>
      </c>
      <c r="BC92" s="56">
        <v>1721545370611962.5</v>
      </c>
      <c r="BD92" s="56">
        <v>1031490990411644.4</v>
      </c>
      <c r="BE92" s="56">
        <v>643641640629436.87</v>
      </c>
      <c r="BF92" s="56">
        <v>358291094288927.06</v>
      </c>
      <c r="BG92" s="56">
        <v>231144411790089.56</v>
      </c>
      <c r="BH92" s="56">
        <v>172143438459328.37</v>
      </c>
      <c r="BI92" s="56">
        <v>66463589439398.656</v>
      </c>
      <c r="BJ92" s="56">
        <v>54488180643629.555</v>
      </c>
      <c r="BK92" s="56">
        <v>36629352070931.375</v>
      </c>
      <c r="BL92" s="56">
        <v>28779101979649.301</v>
      </c>
      <c r="BM92" s="56">
        <v>15122424242183.637</v>
      </c>
      <c r="BN92" s="56">
        <v>0</v>
      </c>
      <c r="BO92" s="56">
        <v>0</v>
      </c>
      <c r="BP92" s="56">
        <v>0</v>
      </c>
      <c r="BQ92" s="58">
        <v>0</v>
      </c>
      <c r="BR92" s="115">
        <v>532</v>
      </c>
      <c r="BS92" s="56">
        <v>8098806306719563</v>
      </c>
      <c r="BT92" s="56">
        <v>2540417321093158.5</v>
      </c>
      <c r="BU92" s="56">
        <v>587079129262368.5</v>
      </c>
      <c r="BV92" s="56">
        <v>1034069119360829.5</v>
      </c>
      <c r="BW92" s="56">
        <v>579830119408559.25</v>
      </c>
      <c r="BX92" s="56">
        <v>648896132897765.5</v>
      </c>
      <c r="BY92" s="56">
        <v>776981934900860.37</v>
      </c>
      <c r="BZ92" s="56">
        <v>627630611275039.12</v>
      </c>
      <c r="CA92" s="56">
        <v>580475967833967.12</v>
      </c>
      <c r="CB92" s="56">
        <v>344811897410292.75</v>
      </c>
      <c r="CC92" s="56">
        <v>203561892107883.56</v>
      </c>
      <c r="CD92" s="56">
        <v>229164022257577.06</v>
      </c>
      <c r="CE92" s="56">
        <v>181301713024182.5</v>
      </c>
      <c r="CF92" s="56">
        <v>61620512020711.117</v>
      </c>
      <c r="CG92" s="56">
        <v>48678621834469.406</v>
      </c>
      <c r="CH92" s="56">
        <v>38055768130015.375</v>
      </c>
      <c r="CI92" s="56">
        <v>23028425048400.465</v>
      </c>
      <c r="CJ92" s="56">
        <v>9171222539279.0703</v>
      </c>
      <c r="CK92" s="56">
        <v>32883579290759.082</v>
      </c>
      <c r="CL92" s="56">
        <v>16497220367205.008</v>
      </c>
      <c r="CM92" s="56">
        <v>34881761872770.801</v>
      </c>
      <c r="CN92" s="56">
        <v>17800219379223.176</v>
      </c>
      <c r="CO92" s="56">
        <v>46217141396107.812</v>
      </c>
      <c r="CP92" s="55">
        <v>2645551045203.3042</v>
      </c>
    </row>
    <row r="93" spans="1:94" x14ac:dyDescent="0.25">
      <c r="A93" s="124">
        <v>516</v>
      </c>
      <c r="B93" s="67">
        <v>38102</v>
      </c>
      <c r="C93" s="36" t="s">
        <v>24</v>
      </c>
      <c r="D93" s="36">
        <v>7</v>
      </c>
      <c r="E93" s="38">
        <v>0.58893518518518517</v>
      </c>
      <c r="F93" s="185">
        <f t="shared" si="3"/>
        <v>76084</v>
      </c>
      <c r="G93" s="122">
        <v>27</v>
      </c>
      <c r="H93" s="36">
        <v>70</v>
      </c>
      <c r="I93" s="36">
        <v>793</v>
      </c>
      <c r="J93" s="121">
        <v>0.12284919410928664</v>
      </c>
      <c r="K93" s="36">
        <v>306</v>
      </c>
      <c r="L93" s="120">
        <v>93729.395085099997</v>
      </c>
      <c r="M93" s="119">
        <v>263.70555555555558</v>
      </c>
      <c r="N93" s="118">
        <v>516</v>
      </c>
      <c r="O93" s="115">
        <v>533</v>
      </c>
      <c r="P93" s="36">
        <v>112</v>
      </c>
      <c r="Q93" s="39">
        <v>38102</v>
      </c>
      <c r="R93" s="40">
        <v>116</v>
      </c>
      <c r="S93" s="64">
        <v>38102</v>
      </c>
      <c r="T93" s="38">
        <v>0.58855324074074067</v>
      </c>
      <c r="U93" s="38">
        <v>0.59034722222222225</v>
      </c>
      <c r="V93" s="150">
        <f t="shared" si="4"/>
        <v>76050.999999999985</v>
      </c>
      <c r="W93" s="150">
        <f t="shared" si="5"/>
        <v>76206</v>
      </c>
      <c r="X93" s="37">
        <v>30</v>
      </c>
      <c r="Y93" s="37">
        <v>0</v>
      </c>
      <c r="Z93" s="63">
        <v>647.52560000000005</v>
      </c>
      <c r="AA93" s="63">
        <v>683.9615</v>
      </c>
      <c r="AB93" s="63">
        <v>70.40829633685</v>
      </c>
      <c r="AC93" s="117">
        <v>1.1959</v>
      </c>
      <c r="AD93" s="116">
        <v>2.6845532E+16</v>
      </c>
      <c r="AE93" s="56">
        <v>2.0260308E+16</v>
      </c>
      <c r="AF93" s="35">
        <v>68.004998774710614</v>
      </c>
      <c r="AG93" s="35">
        <v>11.5094625</v>
      </c>
      <c r="AH93" s="35">
        <v>13.179747500000001</v>
      </c>
      <c r="AI93" s="35">
        <v>22.152134999999998</v>
      </c>
      <c r="AJ93" s="34">
        <v>1.3226277499999999</v>
      </c>
      <c r="AK93" s="62">
        <v>15.726317599999998</v>
      </c>
      <c r="AL93" s="61">
        <v>3300957200000000</v>
      </c>
      <c r="AM93" s="35">
        <v>21.456072048653738</v>
      </c>
      <c r="AN93" s="35">
        <v>10.128045</v>
      </c>
      <c r="AO93" s="35">
        <v>11.508395</v>
      </c>
      <c r="AP93" s="35">
        <v>30.349275000000002</v>
      </c>
      <c r="AQ93" s="60">
        <v>1.3390775000000001</v>
      </c>
      <c r="AR93" s="59">
        <v>0.16292729607072112</v>
      </c>
      <c r="AS93" s="115">
        <v>533</v>
      </c>
      <c r="AT93" s="56">
        <v>154858490440368.44</v>
      </c>
      <c r="AU93" s="56">
        <v>8.3053182971257488E+16</v>
      </c>
      <c r="AV93" s="56">
        <v>7.861593041033328E+16</v>
      </c>
      <c r="AW93" s="56">
        <v>8.3736874035543072E+16</v>
      </c>
      <c r="AX93" s="56">
        <v>6.6591492226526432E+16</v>
      </c>
      <c r="AY93" s="56">
        <v>5.054337160524428E+16</v>
      </c>
      <c r="AZ93" s="56">
        <v>2.6469328708604716E+16</v>
      </c>
      <c r="BA93" s="56">
        <v>1.5445929089508194E+16</v>
      </c>
      <c r="BB93" s="56">
        <v>9885056966956380</v>
      </c>
      <c r="BC93" s="56">
        <v>5936175930534947</v>
      </c>
      <c r="BD93" s="56">
        <v>2652573382807671</v>
      </c>
      <c r="BE93" s="56">
        <v>1268556364131675</v>
      </c>
      <c r="BF93" s="56">
        <v>854918689563771.5</v>
      </c>
      <c r="BG93" s="56">
        <v>398339102788219.25</v>
      </c>
      <c r="BH93" s="56">
        <v>299129068766075.12</v>
      </c>
      <c r="BI93" s="56">
        <v>171478051341618.97</v>
      </c>
      <c r="BJ93" s="56">
        <v>71246712569402.156</v>
      </c>
      <c r="BK93" s="56">
        <v>96320446987408.781</v>
      </c>
      <c r="BL93" s="56">
        <v>22417435922988.352</v>
      </c>
      <c r="BM93" s="56">
        <v>0</v>
      </c>
      <c r="BN93" s="56">
        <v>7234356168013.8721</v>
      </c>
      <c r="BO93" s="56">
        <v>0</v>
      </c>
      <c r="BP93" s="56">
        <v>0</v>
      </c>
      <c r="BQ93" s="58">
        <v>0</v>
      </c>
      <c r="BR93" s="115">
        <v>533</v>
      </c>
      <c r="BS93" s="56">
        <v>2.2170933699974764E+16</v>
      </c>
      <c r="BT93" s="56">
        <v>1.345950617243062E+16</v>
      </c>
      <c r="BU93" s="56">
        <v>6991694982238857</v>
      </c>
      <c r="BV93" s="56">
        <v>4394600681756394.5</v>
      </c>
      <c r="BW93" s="56">
        <v>1354874294841105.7</v>
      </c>
      <c r="BX93" s="56">
        <v>1592264484469278.5</v>
      </c>
      <c r="BY93" s="56">
        <v>736570670089897.75</v>
      </c>
      <c r="BZ93" s="56">
        <v>447869998185785.69</v>
      </c>
      <c r="CA93" s="56">
        <v>490314146062723.81</v>
      </c>
      <c r="CB93" s="56">
        <v>223435092548187.84</v>
      </c>
      <c r="CC93" s="56">
        <v>203996452284207</v>
      </c>
      <c r="CD93" s="56">
        <v>125549294709695.67</v>
      </c>
      <c r="CE93" s="56">
        <v>53029944784593.906</v>
      </c>
      <c r="CF93" s="56">
        <v>46654438689454.516</v>
      </c>
      <c r="CG93" s="56">
        <v>28671244853487.793</v>
      </c>
      <c r="CH93" s="56">
        <v>9356795414990.0566</v>
      </c>
      <c r="CI93" s="56">
        <v>8770868362859.1807</v>
      </c>
      <c r="CJ93" s="56">
        <v>4179750489410.3599</v>
      </c>
      <c r="CK93" s="56">
        <v>8554340656565.6104</v>
      </c>
      <c r="CL93" s="56">
        <v>7834251288705.3428</v>
      </c>
      <c r="CM93" s="56">
        <v>12291274298675.271</v>
      </c>
      <c r="CN93" s="56">
        <v>16294554483677.178</v>
      </c>
      <c r="CO93" s="56">
        <v>8898598832110.5664</v>
      </c>
      <c r="CP93" s="55">
        <v>0</v>
      </c>
    </row>
    <row r="94" spans="1:94" x14ac:dyDescent="0.25">
      <c r="A94" s="124">
        <v>517</v>
      </c>
      <c r="B94" s="67">
        <v>38102</v>
      </c>
      <c r="C94" s="36" t="s">
        <v>24</v>
      </c>
      <c r="D94" s="36">
        <v>85</v>
      </c>
      <c r="E94" s="38">
        <v>0.59062499999999996</v>
      </c>
      <c r="F94" s="185">
        <f t="shared" si="3"/>
        <v>76230</v>
      </c>
      <c r="G94" s="122">
        <v>83.5</v>
      </c>
      <c r="H94" s="36">
        <v>98</v>
      </c>
      <c r="I94" s="36">
        <v>1013</v>
      </c>
      <c r="J94" s="121">
        <v>0.785226848911871</v>
      </c>
      <c r="K94" s="36">
        <v>304</v>
      </c>
      <c r="L94" s="120">
        <v>93674.237029099997</v>
      </c>
      <c r="M94" s="119">
        <v>263.70555555555558</v>
      </c>
      <c r="N94" s="118">
        <v>517</v>
      </c>
      <c r="O94" s="115">
        <v>534</v>
      </c>
      <c r="P94" s="36">
        <v>113</v>
      </c>
      <c r="Q94" s="39">
        <v>38102</v>
      </c>
      <c r="R94" s="40">
        <v>116</v>
      </c>
      <c r="S94" s="64">
        <v>38102</v>
      </c>
      <c r="T94" s="38">
        <v>0.59042824074074074</v>
      </c>
      <c r="U94" s="38">
        <v>0.59229166666666666</v>
      </c>
      <c r="V94" s="150">
        <f t="shared" si="4"/>
        <v>76213</v>
      </c>
      <c r="W94" s="150">
        <f t="shared" si="5"/>
        <v>76374</v>
      </c>
      <c r="X94" s="37">
        <v>30</v>
      </c>
      <c r="Y94" s="37">
        <v>0</v>
      </c>
      <c r="Z94" s="63">
        <v>644.40740000000005</v>
      </c>
      <c r="AA94" s="63">
        <v>1348.9010000000001</v>
      </c>
      <c r="AB94" s="63">
        <v>94.598170838810006</v>
      </c>
      <c r="AC94" s="117">
        <v>1.151966</v>
      </c>
      <c r="AD94" s="116">
        <v>2686370400000000</v>
      </c>
      <c r="AE94" s="56">
        <v>1591440240000000</v>
      </c>
      <c r="AF94" s="35">
        <v>239.25591840490858</v>
      </c>
      <c r="AG94" s="35">
        <v>14.269599999999999</v>
      </c>
      <c r="AH94" s="35">
        <v>21.906722500000001</v>
      </c>
      <c r="AI94" s="35">
        <v>69.922230000000013</v>
      </c>
      <c r="AJ94" s="34">
        <v>1.9688645</v>
      </c>
      <c r="AK94" s="62">
        <v>163.64846</v>
      </c>
      <c r="AL94" s="61">
        <v>717251280000000</v>
      </c>
      <c r="AM94" s="35">
        <v>152.192766507626</v>
      </c>
      <c r="AN94" s="35">
        <v>16.312472500000002</v>
      </c>
      <c r="AO94" s="35">
        <v>28.485175000000002</v>
      </c>
      <c r="AP94" s="35">
        <v>76.800062499999996</v>
      </c>
      <c r="AQ94" s="60">
        <v>1.9671927499999997</v>
      </c>
      <c r="AR94" s="59">
        <v>0.45069319096769855</v>
      </c>
      <c r="AS94" s="115">
        <v>534</v>
      </c>
      <c r="AT94" s="56">
        <v>81684074481287.172</v>
      </c>
      <c r="AU94" s="56">
        <v>1.0578855831428784E+16</v>
      </c>
      <c r="AV94" s="56">
        <v>6671563931319171</v>
      </c>
      <c r="AW94" s="56">
        <v>2395251560086391.5</v>
      </c>
      <c r="AX94" s="56">
        <v>1618751619237181.7</v>
      </c>
      <c r="AY94" s="56">
        <v>2184159322347553.5</v>
      </c>
      <c r="AZ94" s="56">
        <v>2075244834745600.5</v>
      </c>
      <c r="BA94" s="56">
        <v>1851061156322510.2</v>
      </c>
      <c r="BB94" s="56">
        <v>1923188764139078.2</v>
      </c>
      <c r="BC94" s="56">
        <v>2166333622340300.2</v>
      </c>
      <c r="BD94" s="56">
        <v>1808644980592784.7</v>
      </c>
      <c r="BE94" s="56">
        <v>1766839322719496.7</v>
      </c>
      <c r="BF94" s="56">
        <v>1659657938927722</v>
      </c>
      <c r="BG94" s="56">
        <v>1257935373511173.5</v>
      </c>
      <c r="BH94" s="56">
        <v>1166132875543680.7</v>
      </c>
      <c r="BI94" s="56">
        <v>1104869135499945.9</v>
      </c>
      <c r="BJ94" s="56">
        <v>863012248445256.62</v>
      </c>
      <c r="BK94" s="56">
        <v>569397910040432.75</v>
      </c>
      <c r="BL94" s="56">
        <v>423256401691453.19</v>
      </c>
      <c r="BM94" s="56">
        <v>282307447737240.87</v>
      </c>
      <c r="BN94" s="56">
        <v>113582776157281.59</v>
      </c>
      <c r="BO94" s="56">
        <v>71369115093076.812</v>
      </c>
      <c r="BP94" s="56">
        <v>60782598660132.07</v>
      </c>
      <c r="BQ94" s="58">
        <v>23293570605491.77</v>
      </c>
      <c r="BR94" s="115">
        <v>534</v>
      </c>
      <c r="BS94" s="56">
        <v>413970990937766.75</v>
      </c>
      <c r="BT94" s="56">
        <v>941528380647383.25</v>
      </c>
      <c r="BU94" s="56">
        <v>655265904618013.62</v>
      </c>
      <c r="BV94" s="56">
        <v>512124650830014.25</v>
      </c>
      <c r="BW94" s="56">
        <v>636190911771556.87</v>
      </c>
      <c r="BX94" s="56">
        <v>831249417327829.75</v>
      </c>
      <c r="BY94" s="56">
        <v>797208385170413.62</v>
      </c>
      <c r="BZ94" s="56">
        <v>852756384191391.25</v>
      </c>
      <c r="CA94" s="56">
        <v>855110835713547.12</v>
      </c>
      <c r="CB94" s="56">
        <v>790013547657897.12</v>
      </c>
      <c r="CC94" s="56">
        <v>690574868857230</v>
      </c>
      <c r="CD94" s="56">
        <v>692690048521276.12</v>
      </c>
      <c r="CE94" s="56">
        <v>680342745336912.25</v>
      </c>
      <c r="CF94" s="56">
        <v>598051275929451</v>
      </c>
      <c r="CG94" s="56">
        <v>468855990469806.31</v>
      </c>
      <c r="CH94" s="56">
        <v>359148850760113.12</v>
      </c>
      <c r="CI94" s="56">
        <v>260267997843705</v>
      </c>
      <c r="CJ94" s="56">
        <v>153978023602967.5</v>
      </c>
      <c r="CK94" s="56">
        <v>90369124806042.172</v>
      </c>
      <c r="CL94" s="56">
        <v>38460435964892.25</v>
      </c>
      <c r="CM94" s="56">
        <v>30791985736597.574</v>
      </c>
      <c r="CN94" s="56">
        <v>16654190206497.197</v>
      </c>
      <c r="CO94" s="56">
        <v>7525593284118.1152</v>
      </c>
      <c r="CP94" s="55">
        <v>11810412195529.902</v>
      </c>
    </row>
    <row r="95" spans="1:94" x14ac:dyDescent="0.25">
      <c r="A95" s="190">
        <v>518</v>
      </c>
      <c r="B95" s="67">
        <v>38102</v>
      </c>
      <c r="C95" s="36" t="s">
        <v>24</v>
      </c>
      <c r="D95" s="36">
        <v>7</v>
      </c>
      <c r="E95" s="38">
        <v>0.59256944444444448</v>
      </c>
      <c r="F95" s="185">
        <f t="shared" si="3"/>
        <v>76398.000000000015</v>
      </c>
      <c r="G95" s="122">
        <v>26.5</v>
      </c>
      <c r="H95" s="36">
        <v>70</v>
      </c>
      <c r="I95" s="36">
        <v>835</v>
      </c>
      <c r="J95" s="121">
        <v>0.1227231949358412</v>
      </c>
      <c r="K95" s="36">
        <v>305</v>
      </c>
      <c r="L95" s="120">
        <v>93721.810852399998</v>
      </c>
      <c r="M95" s="119">
        <v>263.70555555555558</v>
      </c>
      <c r="N95" s="191">
        <v>518</v>
      </c>
      <c r="O95" s="115">
        <v>535</v>
      </c>
      <c r="P95" s="36">
        <v>114</v>
      </c>
      <c r="Q95" s="39">
        <v>38102</v>
      </c>
      <c r="R95" s="40">
        <v>116</v>
      </c>
      <c r="S95" s="64">
        <v>38102</v>
      </c>
      <c r="T95" s="38">
        <v>0.59234953703703697</v>
      </c>
      <c r="U95" s="38">
        <v>0.59605324074074073</v>
      </c>
      <c r="V95" s="150">
        <f t="shared" si="4"/>
        <v>76378.999999999985</v>
      </c>
      <c r="W95" s="150">
        <f t="shared" si="5"/>
        <v>76699</v>
      </c>
      <c r="X95" s="37">
        <v>30</v>
      </c>
      <c r="Y95" s="37">
        <v>0</v>
      </c>
      <c r="Z95" s="63">
        <v>648.21810000000005</v>
      </c>
      <c r="AA95" s="63">
        <v>665.48599999999999</v>
      </c>
      <c r="AB95" s="63">
        <v>84.03850376039999</v>
      </c>
      <c r="AC95" s="117">
        <v>1.165915</v>
      </c>
      <c r="AD95" s="116">
        <v>2.4395752E+16</v>
      </c>
      <c r="AE95" s="56">
        <v>1.7450296E+16</v>
      </c>
      <c r="AF95" s="35">
        <v>64.065749084867647</v>
      </c>
      <c r="AG95" s="35">
        <v>10.952008333333334</v>
      </c>
      <c r="AH95" s="35">
        <v>13.428363333333332</v>
      </c>
      <c r="AI95" s="35">
        <v>23.440426666666667</v>
      </c>
      <c r="AJ95" s="34">
        <v>1.3257038333333331</v>
      </c>
      <c r="AK95" s="62">
        <v>21.983914399999996</v>
      </c>
      <c r="AL95" s="61">
        <v>2666434000000000</v>
      </c>
      <c r="AM95" s="35">
        <v>26.657937594335539</v>
      </c>
      <c r="AN95" s="35">
        <v>9.6662750000000006</v>
      </c>
      <c r="AO95" s="35">
        <v>11.434726666666664</v>
      </c>
      <c r="AP95" s="35">
        <v>36.58052</v>
      </c>
      <c r="AQ95" s="60">
        <v>1.371732</v>
      </c>
      <c r="AR95" s="59">
        <v>0.15280164875140226</v>
      </c>
      <c r="AS95" s="115">
        <v>535</v>
      </c>
      <c r="AT95" s="56">
        <v>173746999309625.12</v>
      </c>
      <c r="AU95" s="56">
        <v>5.8716559973855304E+16</v>
      </c>
      <c r="AV95" s="56">
        <v>6.7825523821253E+16</v>
      </c>
      <c r="AW95" s="56">
        <v>8.0306372708406368E+16</v>
      </c>
      <c r="AX95" s="56">
        <v>6.6654296906285744E+16</v>
      </c>
      <c r="AY95" s="56">
        <v>4.9520529080768328E+16</v>
      </c>
      <c r="AZ95" s="56">
        <v>2.9310814959215828E+16</v>
      </c>
      <c r="BA95" s="56">
        <v>1.6348342517230552E+16</v>
      </c>
      <c r="BB95" s="56">
        <v>8123067541158224</v>
      </c>
      <c r="BC95" s="56">
        <v>4655178381266485</v>
      </c>
      <c r="BD95" s="56">
        <v>2199852800218890</v>
      </c>
      <c r="BE95" s="56">
        <v>1403519532484022</v>
      </c>
      <c r="BF95" s="56">
        <v>1007734971220167.2</v>
      </c>
      <c r="BG95" s="56">
        <v>467305410137453.81</v>
      </c>
      <c r="BH95" s="56">
        <v>350007055167998.19</v>
      </c>
      <c r="BI95" s="56">
        <v>166003856084263.59</v>
      </c>
      <c r="BJ95" s="56">
        <v>43377104280151.125</v>
      </c>
      <c r="BK95" s="56">
        <v>66674386332029.797</v>
      </c>
      <c r="BL95" s="56">
        <v>17070371796915.127</v>
      </c>
      <c r="BM95" s="56">
        <v>25295640365327.898</v>
      </c>
      <c r="BN95" s="56">
        <v>10944983016180.496</v>
      </c>
      <c r="BO95" s="56">
        <v>11021792810583.766</v>
      </c>
      <c r="BP95" s="56">
        <v>4664936805057.5254</v>
      </c>
      <c r="BQ95" s="58">
        <v>0</v>
      </c>
      <c r="BR95" s="115">
        <v>535</v>
      </c>
      <c r="BS95" s="56">
        <v>2.1361550080381316E+16</v>
      </c>
      <c r="BT95" s="56">
        <v>9725527846936104</v>
      </c>
      <c r="BU95" s="56">
        <v>4896123931398118</v>
      </c>
      <c r="BV95" s="56">
        <v>2167439283785600.7</v>
      </c>
      <c r="BW95" s="56">
        <v>1371160265355147</v>
      </c>
      <c r="BX95" s="56">
        <v>710343988979770.62</v>
      </c>
      <c r="BY95" s="56">
        <v>582235126691560.37</v>
      </c>
      <c r="BZ95" s="56">
        <v>470532469115110.37</v>
      </c>
      <c r="CA95" s="56">
        <v>283258733856774.5</v>
      </c>
      <c r="CB95" s="56">
        <v>225710838576001.66</v>
      </c>
      <c r="CC95" s="56">
        <v>141785532846719.56</v>
      </c>
      <c r="CD95" s="56">
        <v>144868315919371.56</v>
      </c>
      <c r="CE95" s="56">
        <v>61447582603193.906</v>
      </c>
      <c r="CF95" s="56">
        <v>41516991286789.141</v>
      </c>
      <c r="CG95" s="56">
        <v>27262046076084.84</v>
      </c>
      <c r="CH95" s="56">
        <v>16192265197721.836</v>
      </c>
      <c r="CI95" s="56">
        <v>11259875985021.383</v>
      </c>
      <c r="CJ95" s="56">
        <v>14659055230752.262</v>
      </c>
      <c r="CK95" s="56">
        <v>6378249801840.7334</v>
      </c>
      <c r="CL95" s="56">
        <v>7389110194137.1309</v>
      </c>
      <c r="CM95" s="56">
        <v>7350509812811.7891</v>
      </c>
      <c r="CN95" s="56">
        <v>10406009225956.764</v>
      </c>
      <c r="CO95" s="56">
        <v>18232758476969.695</v>
      </c>
      <c r="CP95" s="55">
        <v>21718338616332.184</v>
      </c>
    </row>
    <row r="96" spans="1:94" x14ac:dyDescent="0.25">
      <c r="A96" s="190"/>
      <c r="B96" s="67">
        <v>38102</v>
      </c>
      <c r="C96" s="36" t="s">
        <v>24</v>
      </c>
      <c r="D96" s="36">
        <v>7</v>
      </c>
      <c r="E96" s="38"/>
      <c r="F96" s="185"/>
      <c r="G96" s="122">
        <v>26.5</v>
      </c>
      <c r="H96" s="36">
        <v>70</v>
      </c>
      <c r="I96" s="36">
        <v>835</v>
      </c>
      <c r="J96" s="121">
        <v>0.1227231949358412</v>
      </c>
      <c r="K96" s="36">
        <v>305</v>
      </c>
      <c r="L96" s="120">
        <v>93681.821261799996</v>
      </c>
      <c r="M96" s="119">
        <v>263.70555555555558</v>
      </c>
      <c r="N96" s="191"/>
      <c r="O96" s="115">
        <v>536</v>
      </c>
      <c r="P96" s="36">
        <v>115</v>
      </c>
      <c r="Q96" s="39">
        <v>38102</v>
      </c>
      <c r="R96" s="40">
        <v>116</v>
      </c>
      <c r="S96" s="64">
        <v>38102</v>
      </c>
      <c r="T96" s="38">
        <v>0.59804398148148141</v>
      </c>
      <c r="U96" s="38">
        <v>0.60385416666666669</v>
      </c>
      <c r="V96" s="150">
        <f t="shared" si="4"/>
        <v>76870.999999999985</v>
      </c>
      <c r="W96" s="150">
        <f t="shared" si="5"/>
        <v>77373</v>
      </c>
      <c r="X96" s="37">
        <v>1</v>
      </c>
      <c r="Y96" s="37" t="s">
        <v>25</v>
      </c>
      <c r="Z96" s="63">
        <v>574.70780000000002</v>
      </c>
      <c r="AA96" s="63">
        <v>1480.855</v>
      </c>
      <c r="AB96" s="63">
        <v>45.184143931000001</v>
      </c>
      <c r="AC96" s="117">
        <v>37.370759999999997</v>
      </c>
      <c r="AD96" s="116">
        <v>389226600000000</v>
      </c>
      <c r="AE96" s="56">
        <v>226345868000000</v>
      </c>
      <c r="AF96" s="35">
        <v>12.430219050197417</v>
      </c>
      <c r="AG96" s="35">
        <v>14.132349999999999</v>
      </c>
      <c r="AH96" s="35">
        <v>18.924326000000001</v>
      </c>
      <c r="AI96" s="35">
        <v>38.418426999999994</v>
      </c>
      <c r="AJ96" s="34">
        <v>1.4953219</v>
      </c>
      <c r="AK96" s="62">
        <v>7.226220399999999</v>
      </c>
      <c r="AL96" s="61">
        <v>194949916000000</v>
      </c>
      <c r="AM96" s="35">
        <v>16.929769960044194</v>
      </c>
      <c r="AN96" s="35">
        <v>10.445225000000001</v>
      </c>
      <c r="AO96" s="35">
        <v>15.753726666666667</v>
      </c>
      <c r="AP96" s="35">
        <v>52.072016666666663</v>
      </c>
      <c r="AQ96" s="60">
        <v>1.6591833333333332</v>
      </c>
      <c r="AR96" s="59">
        <v>0.86129213544998307</v>
      </c>
      <c r="AS96" s="115">
        <v>536</v>
      </c>
      <c r="AT96" s="56">
        <v>50556797763055.812</v>
      </c>
      <c r="AU96" s="56">
        <v>0</v>
      </c>
      <c r="AV96" s="56">
        <v>528691045893305.56</v>
      </c>
      <c r="AW96" s="56">
        <v>833673233885932.25</v>
      </c>
      <c r="AX96" s="56">
        <v>881952880182112.25</v>
      </c>
      <c r="AY96" s="56">
        <v>687783145404485</v>
      </c>
      <c r="AZ96" s="56">
        <v>747378896184069.25</v>
      </c>
      <c r="BA96" s="56">
        <v>677871285031974.12</v>
      </c>
      <c r="BB96" s="56">
        <v>540945114338000.5</v>
      </c>
      <c r="BC96" s="56">
        <v>458980043784594.56</v>
      </c>
      <c r="BD96" s="56">
        <v>298875326111246.56</v>
      </c>
      <c r="BE96" s="56">
        <v>197661059194167.34</v>
      </c>
      <c r="BF96" s="56">
        <v>119219260061364.84</v>
      </c>
      <c r="BG96" s="56">
        <v>77914650845111.812</v>
      </c>
      <c r="BH96" s="56">
        <v>73439643274577.594</v>
      </c>
      <c r="BI96" s="56">
        <v>29292569026531.918</v>
      </c>
      <c r="BJ96" s="56">
        <v>12457346475093.822</v>
      </c>
      <c r="BK96" s="56">
        <v>7481500527065.2725</v>
      </c>
      <c r="BL96" s="56">
        <v>3127439724745.7314</v>
      </c>
      <c r="BM96" s="56">
        <v>671357618851.33435</v>
      </c>
      <c r="BN96" s="56">
        <v>0</v>
      </c>
      <c r="BO96" s="56">
        <v>0</v>
      </c>
      <c r="BP96" s="56">
        <v>0</v>
      </c>
      <c r="BQ96" s="58">
        <v>784202436769.35144</v>
      </c>
      <c r="BR96" s="115">
        <v>536</v>
      </c>
      <c r="BS96" s="56">
        <v>817391575846236.62</v>
      </c>
      <c r="BT96" s="56">
        <v>552360883304821</v>
      </c>
      <c r="BU96" s="56">
        <v>306050298800102.62</v>
      </c>
      <c r="BV96" s="56">
        <v>265333914419871.34</v>
      </c>
      <c r="BW96" s="56">
        <v>252768656489804.97</v>
      </c>
      <c r="BX96" s="56">
        <v>193998267603730</v>
      </c>
      <c r="BY96" s="56">
        <v>170077872099109.53</v>
      </c>
      <c r="BZ96" s="56">
        <v>150283348707896.84</v>
      </c>
      <c r="CA96" s="56">
        <v>108305343906023.47</v>
      </c>
      <c r="CB96" s="56">
        <v>86611763392753.984</v>
      </c>
      <c r="CC96" s="56">
        <v>61601927657713.133</v>
      </c>
      <c r="CD96" s="56">
        <v>32774768805460.543</v>
      </c>
      <c r="CE96" s="56">
        <v>28497789612528.113</v>
      </c>
      <c r="CF96" s="56">
        <v>21290974551857</v>
      </c>
      <c r="CG96" s="56">
        <v>11009573887037.205</v>
      </c>
      <c r="CH96" s="56">
        <v>7890250765740.3574</v>
      </c>
      <c r="CI96" s="56">
        <v>3619376544939.9702</v>
      </c>
      <c r="CJ96" s="56">
        <v>2665003664669.1943</v>
      </c>
      <c r="CK96" s="56">
        <v>2929143575433.5942</v>
      </c>
      <c r="CL96" s="56">
        <v>3509390389455.6802</v>
      </c>
      <c r="CM96" s="56">
        <v>3454043440133.0996</v>
      </c>
      <c r="CN96" s="56">
        <v>2422478045579.6685</v>
      </c>
      <c r="CO96" s="56">
        <v>2987598761578.5352</v>
      </c>
      <c r="CP96" s="55">
        <v>6608866838634.249</v>
      </c>
    </row>
    <row r="97" spans="1:94" x14ac:dyDescent="0.25">
      <c r="A97" s="124">
        <v>519</v>
      </c>
      <c r="B97" s="67">
        <v>38102</v>
      </c>
      <c r="C97" s="36" t="s">
        <v>24</v>
      </c>
      <c r="D97" s="36">
        <v>100</v>
      </c>
      <c r="E97" s="38">
        <v>0.60416666666666663</v>
      </c>
      <c r="F97" s="185">
        <f t="shared" si="3"/>
        <v>77400</v>
      </c>
      <c r="G97" s="122">
        <v>86</v>
      </c>
      <c r="H97" s="36">
        <v>97</v>
      </c>
      <c r="I97" s="36">
        <v>1042</v>
      </c>
      <c r="J97" s="121">
        <v>0.84419446208432869</v>
      </c>
      <c r="K97" s="36">
        <v>303</v>
      </c>
      <c r="L97" s="120">
        <v>93652.173806699997</v>
      </c>
      <c r="M97" s="119">
        <v>263.70555555555558</v>
      </c>
      <c r="N97" s="118">
        <v>519</v>
      </c>
      <c r="O97" s="115">
        <v>537</v>
      </c>
      <c r="P97" s="36">
        <v>116</v>
      </c>
      <c r="Q97" s="39">
        <v>38102</v>
      </c>
      <c r="R97" s="40">
        <v>116</v>
      </c>
      <c r="S97" s="64">
        <v>38102</v>
      </c>
      <c r="T97" s="38">
        <v>0.60415509259259259</v>
      </c>
      <c r="U97" s="38">
        <v>0.60513888888888889</v>
      </c>
      <c r="V97" s="150">
        <f t="shared" si="4"/>
        <v>77399</v>
      </c>
      <c r="W97" s="150">
        <f t="shared" si="5"/>
        <v>77484</v>
      </c>
      <c r="X97" s="37">
        <v>1</v>
      </c>
      <c r="Y97" s="37" t="s">
        <v>25</v>
      </c>
      <c r="Z97" s="63">
        <v>688.34879999999998</v>
      </c>
      <c r="AA97" s="63">
        <v>2777.6280000000002</v>
      </c>
      <c r="AB97" s="63">
        <v>199.22722931076004</v>
      </c>
      <c r="AC97" s="117">
        <v>48.98733</v>
      </c>
      <c r="AD97" s="116">
        <v>988149200000000</v>
      </c>
      <c r="AE97" s="56">
        <v>616995800000000</v>
      </c>
      <c r="AF97" s="35">
        <v>320.52812452533601</v>
      </c>
      <c r="AG97" s="35">
        <v>28.014199999999999</v>
      </c>
      <c r="AH97" s="35">
        <v>33.821019999999997</v>
      </c>
      <c r="AI97" s="35">
        <v>72.361189999999993</v>
      </c>
      <c r="AJ97" s="34">
        <v>1.8262449999999999</v>
      </c>
      <c r="AK97" s="62">
        <v>250.52019999999999</v>
      </c>
      <c r="AL97" s="61">
        <v>574529800000000</v>
      </c>
      <c r="AM97" s="35">
        <v>229.06607591908175</v>
      </c>
      <c r="AN97" s="35">
        <v>34.634399999999999</v>
      </c>
      <c r="AO97" s="35">
        <v>36.897799999999997</v>
      </c>
      <c r="AP97" s="35">
        <v>79.196299999999994</v>
      </c>
      <c r="AQ97" s="60">
        <v>1.8097909999999999</v>
      </c>
      <c r="AR97" s="59">
        <v>0.93117295125833921</v>
      </c>
      <c r="AS97" s="115">
        <v>537</v>
      </c>
      <c r="AT97" s="56">
        <v>38401385475313.219</v>
      </c>
      <c r="AU97" s="56">
        <v>0</v>
      </c>
      <c r="AV97" s="56">
        <v>751013544985102.37</v>
      </c>
      <c r="AW97" s="56">
        <v>280776366108228.25</v>
      </c>
      <c r="AX97" s="56">
        <v>557558144294981.25</v>
      </c>
      <c r="AY97" s="56">
        <v>565098937001346.37</v>
      </c>
      <c r="AZ97" s="56">
        <v>812487644872255.87</v>
      </c>
      <c r="BA97" s="56">
        <v>1044235750100792.7</v>
      </c>
      <c r="BB97" s="56">
        <v>1181566140186420.5</v>
      </c>
      <c r="BC97" s="56">
        <v>1515121034069654</v>
      </c>
      <c r="BD97" s="56">
        <v>1330255635397239</v>
      </c>
      <c r="BE97" s="56">
        <v>1382329889676186</v>
      </c>
      <c r="BF97" s="56">
        <v>1273231874177974.5</v>
      </c>
      <c r="BG97" s="56">
        <v>1182206508925716.5</v>
      </c>
      <c r="BH97" s="56">
        <v>1038358673957829</v>
      </c>
      <c r="BI97" s="56">
        <v>813066343571018.37</v>
      </c>
      <c r="BJ97" s="56">
        <v>667805890990870.75</v>
      </c>
      <c r="BK97" s="56">
        <v>513140807914900.06</v>
      </c>
      <c r="BL97" s="56">
        <v>304572884846140</v>
      </c>
      <c r="BM97" s="56">
        <v>227350083865131.78</v>
      </c>
      <c r="BN97" s="56">
        <v>141116614617485</v>
      </c>
      <c r="BO97" s="56">
        <v>86929713432502.156</v>
      </c>
      <c r="BP97" s="56">
        <v>13816815414080.637</v>
      </c>
      <c r="BQ97" s="58">
        <v>2868638102076.8096</v>
      </c>
      <c r="BR97" s="115">
        <v>537</v>
      </c>
      <c r="BS97" s="56">
        <v>0</v>
      </c>
      <c r="BT97" s="56">
        <v>0</v>
      </c>
      <c r="BU97" s="56">
        <v>481867366660269.25</v>
      </c>
      <c r="BV97" s="56">
        <v>201596090931032.28</v>
      </c>
      <c r="BW97" s="56">
        <v>204502080800839.12</v>
      </c>
      <c r="BX97" s="56">
        <v>716546994047537.12</v>
      </c>
      <c r="BY97" s="56">
        <v>684962484308521.12</v>
      </c>
      <c r="BZ97" s="56">
        <v>705353010097626.12</v>
      </c>
      <c r="CA97" s="56">
        <v>767816312947885.5</v>
      </c>
      <c r="CB97" s="56">
        <v>1001770342240889.1</v>
      </c>
      <c r="CC97" s="56">
        <v>793136385412174.5</v>
      </c>
      <c r="CD97" s="56">
        <v>747876854768214.5</v>
      </c>
      <c r="CE97" s="56">
        <v>728673782174982.25</v>
      </c>
      <c r="CF97" s="56">
        <v>613875041768932.87</v>
      </c>
      <c r="CG97" s="56">
        <v>475959403453881.25</v>
      </c>
      <c r="CH97" s="56">
        <v>342729072853134.94</v>
      </c>
      <c r="CI97" s="56">
        <v>232360218867033</v>
      </c>
      <c r="CJ97" s="56">
        <v>167205612804626.44</v>
      </c>
      <c r="CK97" s="56">
        <v>97911343132356.484</v>
      </c>
      <c r="CL97" s="56">
        <v>67746493520776.398</v>
      </c>
      <c r="CM97" s="56">
        <v>29640263786983.383</v>
      </c>
      <c r="CN97" s="56">
        <v>10168108165706.184</v>
      </c>
      <c r="CO97" s="56">
        <v>4378357179866.3599</v>
      </c>
      <c r="CP97" s="55">
        <v>43445014997364.937</v>
      </c>
    </row>
    <row r="98" spans="1:94" x14ac:dyDescent="0.25">
      <c r="A98" s="124">
        <v>520</v>
      </c>
      <c r="B98" s="67">
        <v>38102</v>
      </c>
      <c r="C98" s="36" t="s">
        <v>24</v>
      </c>
      <c r="D98" s="36">
        <v>85</v>
      </c>
      <c r="E98" s="38">
        <v>0.60528935185185184</v>
      </c>
      <c r="F98" s="185">
        <f t="shared" si="3"/>
        <v>77497</v>
      </c>
      <c r="G98" s="122">
        <v>83</v>
      </c>
      <c r="H98" s="36">
        <v>78</v>
      </c>
      <c r="I98" s="36">
        <v>1050</v>
      </c>
      <c r="J98" s="121">
        <v>0.82542058524096085</v>
      </c>
      <c r="K98" s="36">
        <v>305</v>
      </c>
      <c r="L98" s="120">
        <v>93652.173806699997</v>
      </c>
      <c r="M98" s="119">
        <v>263.70555555555558</v>
      </c>
      <c r="N98" s="118">
        <v>520</v>
      </c>
      <c r="O98" s="115">
        <v>538</v>
      </c>
      <c r="P98" s="36">
        <v>117</v>
      </c>
      <c r="Q98" s="39">
        <v>38102</v>
      </c>
      <c r="R98" s="40">
        <v>116</v>
      </c>
      <c r="S98" s="64">
        <v>38102</v>
      </c>
      <c r="T98" s="38">
        <v>0.60518518518518516</v>
      </c>
      <c r="U98" s="38">
        <v>0.60790509259259262</v>
      </c>
      <c r="V98" s="150">
        <f t="shared" si="4"/>
        <v>77488</v>
      </c>
      <c r="W98" s="150">
        <f t="shared" si="5"/>
        <v>77723.000000000015</v>
      </c>
      <c r="X98" s="37">
        <v>1</v>
      </c>
      <c r="Y98" s="37" t="s">
        <v>25</v>
      </c>
      <c r="Z98" s="63">
        <v>703.09320000000002</v>
      </c>
      <c r="AA98" s="63">
        <v>2069.5129999999999</v>
      </c>
      <c r="AB98" s="63">
        <v>168.10445078186999</v>
      </c>
      <c r="AC98" s="117">
        <v>49.213619999999999</v>
      </c>
      <c r="AD98" s="116">
        <v>1856167400000000</v>
      </c>
      <c r="AE98" s="56">
        <v>1153972800000000</v>
      </c>
      <c r="AF98" s="35">
        <v>277.49449054794644</v>
      </c>
      <c r="AG98" s="35">
        <v>28.578064000000001</v>
      </c>
      <c r="AH98" s="35">
        <v>32.930126000000001</v>
      </c>
      <c r="AI98" s="35">
        <v>72.477378000000002</v>
      </c>
      <c r="AJ98" s="34">
        <v>1.8372755999999999</v>
      </c>
      <c r="AK98" s="62">
        <v>384.49439999999998</v>
      </c>
      <c r="AL98" s="61">
        <v>1063780400000000</v>
      </c>
      <c r="AM98" s="35">
        <v>184.80839247085083</v>
      </c>
      <c r="AN98" s="35">
        <v>17.934679999999997</v>
      </c>
      <c r="AO98" s="35">
        <v>31.187709999999999</v>
      </c>
      <c r="AP98" s="35">
        <v>77.46929200000001</v>
      </c>
      <c r="AQ98" s="60">
        <v>1.944283</v>
      </c>
      <c r="AR98" s="59">
        <v>0.92184183197385583</v>
      </c>
      <c r="AS98" s="115">
        <v>538</v>
      </c>
      <c r="AT98" s="56">
        <v>81192688274835.984</v>
      </c>
      <c r="AU98" s="56">
        <v>780243546769584.5</v>
      </c>
      <c r="AV98" s="56">
        <v>608069722101829.12</v>
      </c>
      <c r="AW98" s="56">
        <v>620306224578813.37</v>
      </c>
      <c r="AX98" s="56">
        <v>1088033957860788</v>
      </c>
      <c r="AY98" s="56">
        <v>1620342756931551.5</v>
      </c>
      <c r="AZ98" s="56">
        <v>1739663440775446</v>
      </c>
      <c r="BA98" s="56">
        <v>1897706594768299.7</v>
      </c>
      <c r="BB98" s="56">
        <v>2167023229318730.7</v>
      </c>
      <c r="BC98" s="56">
        <v>2373996635992698.5</v>
      </c>
      <c r="BD98" s="56">
        <v>2740611111064137.5</v>
      </c>
      <c r="BE98" s="56">
        <v>2522034770975256.5</v>
      </c>
      <c r="BF98" s="56">
        <v>2274619200933579.5</v>
      </c>
      <c r="BG98" s="56">
        <v>2176212476137774</v>
      </c>
      <c r="BH98" s="56">
        <v>1871836399260001.7</v>
      </c>
      <c r="BI98" s="56">
        <v>1504984237727950.7</v>
      </c>
      <c r="BJ98" s="56">
        <v>1154774516923356</v>
      </c>
      <c r="BK98" s="56">
        <v>853135589990518.62</v>
      </c>
      <c r="BL98" s="56">
        <v>639363885301199.12</v>
      </c>
      <c r="BM98" s="56">
        <v>409086315418635.37</v>
      </c>
      <c r="BN98" s="56">
        <v>252850993192245.84</v>
      </c>
      <c r="BO98" s="56">
        <v>108529994888415.48</v>
      </c>
      <c r="BP98" s="56">
        <v>44693019883840.586</v>
      </c>
      <c r="BQ98" s="58">
        <v>10186683008457.684</v>
      </c>
      <c r="BR98" s="115">
        <v>538</v>
      </c>
      <c r="BS98" s="56">
        <v>1112645203255710.2</v>
      </c>
      <c r="BT98" s="56">
        <v>536361929352371.37</v>
      </c>
      <c r="BU98" s="56">
        <v>508109344659864</v>
      </c>
      <c r="BV98" s="56">
        <v>669993911615434.12</v>
      </c>
      <c r="BW98" s="56">
        <v>908315843851536.75</v>
      </c>
      <c r="BX98" s="56">
        <v>951039403114436.25</v>
      </c>
      <c r="BY98" s="56">
        <v>1223990380768367.2</v>
      </c>
      <c r="BZ98" s="56">
        <v>1249849098389110</v>
      </c>
      <c r="CA98" s="56">
        <v>1334313241418368.7</v>
      </c>
      <c r="CB98" s="56">
        <v>1395226421760489</v>
      </c>
      <c r="CC98" s="56">
        <v>1399184417368863</v>
      </c>
      <c r="CD98" s="56">
        <v>1262093800353225.7</v>
      </c>
      <c r="CE98" s="56">
        <v>1188974741180045.7</v>
      </c>
      <c r="CF98" s="56">
        <v>978002628929500.12</v>
      </c>
      <c r="CG98" s="56">
        <v>694756360099723.87</v>
      </c>
      <c r="CH98" s="56">
        <v>548342342825617.12</v>
      </c>
      <c r="CI98" s="56">
        <v>376618810641963.87</v>
      </c>
      <c r="CJ98" s="56">
        <v>241339157204452.53</v>
      </c>
      <c r="CK98" s="56">
        <v>135216360481522.95</v>
      </c>
      <c r="CL98" s="56">
        <v>73317825947335.141</v>
      </c>
      <c r="CM98" s="56">
        <v>34044032373969.355</v>
      </c>
      <c r="CN98" s="56">
        <v>20673808857213.379</v>
      </c>
      <c r="CO98" s="56">
        <v>9626284019921.7148</v>
      </c>
      <c r="CP98" s="55">
        <v>33367826134126.551</v>
      </c>
    </row>
    <row r="99" spans="1:94" x14ac:dyDescent="0.25">
      <c r="A99" s="124">
        <v>521</v>
      </c>
      <c r="B99" s="67">
        <v>38102</v>
      </c>
      <c r="C99" s="36" t="s">
        <v>24</v>
      </c>
      <c r="D99" s="36">
        <v>30</v>
      </c>
      <c r="E99" s="38">
        <v>0.60835648148148147</v>
      </c>
      <c r="F99" s="185">
        <f t="shared" si="3"/>
        <v>77762</v>
      </c>
      <c r="G99" s="122">
        <v>52.5</v>
      </c>
      <c r="H99" s="36">
        <v>75</v>
      </c>
      <c r="I99" s="36">
        <v>789</v>
      </c>
      <c r="J99" s="121">
        <v>0.27505619563135664</v>
      </c>
      <c r="K99" s="36">
        <v>305</v>
      </c>
      <c r="L99" s="120">
        <v>93637.694816999996</v>
      </c>
      <c r="M99" s="119">
        <v>263.70555555555558</v>
      </c>
      <c r="N99" s="118">
        <v>521</v>
      </c>
      <c r="O99" s="115">
        <v>539</v>
      </c>
      <c r="P99" s="36">
        <v>118</v>
      </c>
      <c r="Q99" s="39">
        <v>38102</v>
      </c>
      <c r="R99" s="40">
        <v>116</v>
      </c>
      <c r="S99" s="64">
        <v>38102</v>
      </c>
      <c r="T99" s="38">
        <v>0.60828703703703701</v>
      </c>
      <c r="U99" s="38">
        <v>0.61483796296296289</v>
      </c>
      <c r="V99" s="150">
        <f t="shared" si="4"/>
        <v>77756</v>
      </c>
      <c r="W99" s="150">
        <f t="shared" si="5"/>
        <v>78321.999999999985</v>
      </c>
      <c r="X99" s="37">
        <v>1</v>
      </c>
      <c r="Y99" s="37" t="s">
        <v>25</v>
      </c>
      <c r="Z99" s="63">
        <v>569.9171</v>
      </c>
      <c r="AA99" s="63">
        <v>2035.6949999999999</v>
      </c>
      <c r="AB99" s="63">
        <v>176.79557115015001</v>
      </c>
      <c r="AC99" s="117">
        <v>36.442309999999999</v>
      </c>
      <c r="AD99" s="116">
        <v>191485250000000</v>
      </c>
      <c r="AE99" s="56">
        <v>115283200000000</v>
      </c>
      <c r="AF99" s="35">
        <v>11.571373363336292</v>
      </c>
      <c r="AG99" s="35">
        <v>14.158320833333335</v>
      </c>
      <c r="AH99" s="35">
        <v>20.994824999999995</v>
      </c>
      <c r="AI99" s="35">
        <v>45.181222499999997</v>
      </c>
      <c r="AJ99" s="34">
        <v>1.5772899999999999</v>
      </c>
      <c r="AK99" s="62">
        <v>6.0986975000000001</v>
      </c>
      <c r="AL99" s="61">
        <v>91904225000000</v>
      </c>
      <c r="AM99" s="35">
        <v>9.555993534911396</v>
      </c>
      <c r="AN99" s="35">
        <v>11.357760909090912</v>
      </c>
      <c r="AO99" s="35">
        <v>17.811157272727272</v>
      </c>
      <c r="AP99" s="35">
        <v>51.23266363636364</v>
      </c>
      <c r="AQ99" s="60">
        <v>1.6675863636363635</v>
      </c>
      <c r="AR99" s="59">
        <v>0.79720397247821018</v>
      </c>
      <c r="AS99" s="115">
        <v>539</v>
      </c>
      <c r="AT99" s="56">
        <v>39674398789354.445</v>
      </c>
      <c r="AU99" s="56">
        <v>184902924560319.53</v>
      </c>
      <c r="AV99" s="56">
        <v>156624914217509.81</v>
      </c>
      <c r="AW99" s="56">
        <v>249233887779531.34</v>
      </c>
      <c r="AX99" s="56">
        <v>309900097490927.44</v>
      </c>
      <c r="AY99" s="56">
        <v>347699232940750</v>
      </c>
      <c r="AZ99" s="56">
        <v>286527417134098.56</v>
      </c>
      <c r="BA99" s="56">
        <v>310650670852281.12</v>
      </c>
      <c r="BB99" s="56">
        <v>273345078318756</v>
      </c>
      <c r="BC99" s="56">
        <v>273936418754741.66</v>
      </c>
      <c r="BD99" s="56">
        <v>182001273989540.34</v>
      </c>
      <c r="BE99" s="56">
        <v>176140052797304.56</v>
      </c>
      <c r="BF99" s="56">
        <v>110744045018109.92</v>
      </c>
      <c r="BG99" s="56">
        <v>73944458857095</v>
      </c>
      <c r="BH99" s="56">
        <v>49185118210903.164</v>
      </c>
      <c r="BI99" s="56">
        <v>23486090720360.645</v>
      </c>
      <c r="BJ99" s="56">
        <v>14866821332905.234</v>
      </c>
      <c r="BK99" s="56">
        <v>9218228954975.8691</v>
      </c>
      <c r="BL99" s="56">
        <v>3749870658866.7339</v>
      </c>
      <c r="BM99" s="56">
        <v>2034928303329.9297</v>
      </c>
      <c r="BN99" s="56">
        <v>0</v>
      </c>
      <c r="BO99" s="56">
        <v>419133972334.87604</v>
      </c>
      <c r="BP99" s="56">
        <v>467598682736.18286</v>
      </c>
      <c r="BQ99" s="58">
        <v>370149151034.13782</v>
      </c>
      <c r="BR99" s="115">
        <v>539</v>
      </c>
      <c r="BS99" s="56">
        <v>408354141403529.62</v>
      </c>
      <c r="BT99" s="56">
        <v>178407230648287.56</v>
      </c>
      <c r="BU99" s="56">
        <v>111816385181035.37</v>
      </c>
      <c r="BV99" s="56">
        <v>108334350588176.98</v>
      </c>
      <c r="BW99" s="56">
        <v>105442532803240.52</v>
      </c>
      <c r="BX99" s="56">
        <v>103813614438706.67</v>
      </c>
      <c r="BY99" s="56">
        <v>105203461862168.22</v>
      </c>
      <c r="BZ99" s="56">
        <v>98516425948885.875</v>
      </c>
      <c r="CA99" s="56">
        <v>67408639966954.383</v>
      </c>
      <c r="CB99" s="56">
        <v>49731629337543.898</v>
      </c>
      <c r="CC99" s="56">
        <v>41350640521516.891</v>
      </c>
      <c r="CD99" s="56">
        <v>25540452448226.148</v>
      </c>
      <c r="CE99" s="56">
        <v>20544553290916.289</v>
      </c>
      <c r="CF99" s="56">
        <v>12388665912291.857</v>
      </c>
      <c r="CG99" s="56">
        <v>6909428088585.9209</v>
      </c>
      <c r="CH99" s="56">
        <v>4968493408905.2041</v>
      </c>
      <c r="CI99" s="56">
        <v>1450635976688.3621</v>
      </c>
      <c r="CJ99" s="56">
        <v>828197891733.60754</v>
      </c>
      <c r="CK99" s="56">
        <v>1394971791767.4434</v>
      </c>
      <c r="CL99" s="56">
        <v>1020943520469.4406</v>
      </c>
      <c r="CM99" s="56">
        <v>842901629243.27234</v>
      </c>
      <c r="CN99" s="56">
        <v>1467767863843.543</v>
      </c>
      <c r="CO99" s="56">
        <v>1456574675599.2563</v>
      </c>
      <c r="CP99" s="55">
        <v>1604583023905.8774</v>
      </c>
    </row>
    <row r="100" spans="1:94" x14ac:dyDescent="0.25">
      <c r="A100" s="190">
        <v>522</v>
      </c>
      <c r="B100" s="67">
        <v>38102</v>
      </c>
      <c r="C100" s="36" t="s">
        <v>24</v>
      </c>
      <c r="D100" s="36">
        <v>7</v>
      </c>
      <c r="E100" s="38">
        <v>0.61498842592592595</v>
      </c>
      <c r="F100" s="185">
        <f t="shared" si="3"/>
        <v>78335.000000000015</v>
      </c>
      <c r="G100" s="122">
        <v>26.5</v>
      </c>
      <c r="H100" s="36">
        <v>70</v>
      </c>
      <c r="I100" s="36">
        <v>790</v>
      </c>
      <c r="J100" s="121">
        <v>0.11969921477315108</v>
      </c>
      <c r="K100" s="36">
        <v>305</v>
      </c>
      <c r="L100" s="120">
        <v>93629.4211086</v>
      </c>
      <c r="M100" s="119">
        <v>263.70555555555558</v>
      </c>
      <c r="N100" s="191">
        <v>522</v>
      </c>
      <c r="O100" s="115">
        <v>540</v>
      </c>
      <c r="P100" s="36">
        <v>119</v>
      </c>
      <c r="Q100" s="39">
        <v>38102</v>
      </c>
      <c r="R100" s="40">
        <v>116</v>
      </c>
      <c r="S100" s="64">
        <v>38102</v>
      </c>
      <c r="T100" s="38">
        <v>0.61488425925925927</v>
      </c>
      <c r="U100" s="38">
        <v>0.61866898148148153</v>
      </c>
      <c r="V100" s="150">
        <f t="shared" si="4"/>
        <v>78326</v>
      </c>
      <c r="W100" s="150">
        <f t="shared" si="5"/>
        <v>78653</v>
      </c>
      <c r="X100" s="37">
        <v>1</v>
      </c>
      <c r="Y100" s="37" t="s">
        <v>25</v>
      </c>
      <c r="Z100" s="63">
        <v>565.19209999999998</v>
      </c>
      <c r="AA100" s="63">
        <v>1682.3630000000001</v>
      </c>
      <c r="AB100" s="63">
        <v>36.417337974020001</v>
      </c>
      <c r="AC100" s="117">
        <v>36.566989999999997</v>
      </c>
      <c r="AD100" s="116">
        <v>433671280000000</v>
      </c>
      <c r="AE100" s="56">
        <v>214087860000000</v>
      </c>
      <c r="AF100" s="35">
        <v>13.207461658084487</v>
      </c>
      <c r="AG100" s="35">
        <v>12.417221250000001</v>
      </c>
      <c r="AH100" s="35">
        <v>17.110676250000001</v>
      </c>
      <c r="AI100" s="35">
        <v>39.358477499999999</v>
      </c>
      <c r="AJ100" s="34">
        <v>1.5407525</v>
      </c>
      <c r="AK100" s="62">
        <v>7.6094927999999991</v>
      </c>
      <c r="AL100" s="61">
        <v>185707788000000</v>
      </c>
      <c r="AM100" s="35">
        <v>13.586293148550322</v>
      </c>
      <c r="AN100" s="35">
        <v>15.418911666666665</v>
      </c>
      <c r="AO100" s="35">
        <v>19.745278333333335</v>
      </c>
      <c r="AP100" s="35">
        <v>50.576384999999995</v>
      </c>
      <c r="AQ100" s="60">
        <v>1.569191</v>
      </c>
      <c r="AR100" s="59">
        <v>0.86743726617660621</v>
      </c>
      <c r="AS100" s="115">
        <v>540</v>
      </c>
      <c r="AT100" s="56">
        <v>44889923019393.078</v>
      </c>
      <c r="AU100" s="56">
        <v>850414794853670.25</v>
      </c>
      <c r="AV100" s="56">
        <v>698123256654545.75</v>
      </c>
      <c r="AW100" s="56">
        <v>800878813771450.5</v>
      </c>
      <c r="AX100" s="56">
        <v>700318673234403.12</v>
      </c>
      <c r="AY100" s="56">
        <v>771826957918427.87</v>
      </c>
      <c r="AZ100" s="56">
        <v>814898445912026.75</v>
      </c>
      <c r="BA100" s="56">
        <v>647294193069388</v>
      </c>
      <c r="BB100" s="56">
        <v>481880926224852.37</v>
      </c>
      <c r="BC100" s="56">
        <v>380837530796015.5</v>
      </c>
      <c r="BD100" s="56">
        <v>254136916137536.72</v>
      </c>
      <c r="BE100" s="56">
        <v>147804862647596.87</v>
      </c>
      <c r="BF100" s="56">
        <v>154811692447660.22</v>
      </c>
      <c r="BG100" s="56">
        <v>79538568227588.906</v>
      </c>
      <c r="BH100" s="56">
        <v>45412052247596.781</v>
      </c>
      <c r="BI100" s="56">
        <v>26451373539569.703</v>
      </c>
      <c r="BJ100" s="56">
        <v>7433159067630.9365</v>
      </c>
      <c r="BK100" s="56">
        <v>15656615835232.687</v>
      </c>
      <c r="BL100" s="56">
        <v>3892543531660.2236</v>
      </c>
      <c r="BM100" s="56">
        <v>1331537915846.6042</v>
      </c>
      <c r="BN100" s="56">
        <v>0</v>
      </c>
      <c r="BO100" s="56">
        <v>0</v>
      </c>
      <c r="BP100" s="56">
        <v>728197078413</v>
      </c>
      <c r="BQ100" s="58">
        <v>0</v>
      </c>
      <c r="BR100" s="115">
        <v>540</v>
      </c>
      <c r="BS100" s="56">
        <v>341068895407762.75</v>
      </c>
      <c r="BT100" s="56">
        <v>193644655059093.81</v>
      </c>
      <c r="BU100" s="56">
        <v>377876105917407.37</v>
      </c>
      <c r="BV100" s="56">
        <v>259479693975684.62</v>
      </c>
      <c r="BW100" s="56">
        <v>334567871954718.25</v>
      </c>
      <c r="BX100" s="56">
        <v>370455351544490.81</v>
      </c>
      <c r="BY100" s="56">
        <v>269457312395207.09</v>
      </c>
      <c r="BZ100" s="56">
        <v>254343914887835.28</v>
      </c>
      <c r="CA100" s="56">
        <v>169133485333052.22</v>
      </c>
      <c r="CB100" s="56">
        <v>122622249287917.77</v>
      </c>
      <c r="CC100" s="56">
        <v>95716121141696.062</v>
      </c>
      <c r="CD100" s="56">
        <v>59667885660763.211</v>
      </c>
      <c r="CE100" s="56">
        <v>43984681728333.375</v>
      </c>
      <c r="CF100" s="56">
        <v>18351367518033.355</v>
      </c>
      <c r="CG100" s="56">
        <v>10336887404618.848</v>
      </c>
      <c r="CH100" s="56">
        <v>6091564887561.6035</v>
      </c>
      <c r="CI100" s="56">
        <v>7338641336211.085</v>
      </c>
      <c r="CJ100" s="56">
        <v>2403329389549.5254</v>
      </c>
      <c r="CK100" s="56">
        <v>2867468893739.834</v>
      </c>
      <c r="CL100" s="56">
        <v>1168432648422.7988</v>
      </c>
      <c r="CM100" s="56">
        <v>2442846601943.1406</v>
      </c>
      <c r="CN100" s="56">
        <v>1819758384353.1799</v>
      </c>
      <c r="CO100" s="56">
        <v>1297217894184.696</v>
      </c>
      <c r="CP100" s="55">
        <v>1606927414086.1338</v>
      </c>
    </row>
    <row r="101" spans="1:94" x14ac:dyDescent="0.25">
      <c r="A101" s="190"/>
      <c r="B101" s="67">
        <v>38102</v>
      </c>
      <c r="C101" s="36" t="s">
        <v>24</v>
      </c>
      <c r="D101" s="36">
        <v>7</v>
      </c>
      <c r="E101" s="38"/>
      <c r="F101" s="185"/>
      <c r="G101" s="122">
        <v>26.5</v>
      </c>
      <c r="H101" s="36">
        <v>70</v>
      </c>
      <c r="I101" s="36">
        <v>790</v>
      </c>
      <c r="J101" s="121">
        <v>0.11969921477315108</v>
      </c>
      <c r="K101" s="36">
        <v>305</v>
      </c>
      <c r="L101" s="120">
        <v>93636.315865600001</v>
      </c>
      <c r="M101" s="119">
        <v>263.70555555555558</v>
      </c>
      <c r="N101" s="191"/>
      <c r="O101" s="115">
        <v>541</v>
      </c>
      <c r="P101" s="36">
        <v>120</v>
      </c>
      <c r="Q101" s="39">
        <v>38102</v>
      </c>
      <c r="R101" s="40">
        <v>116</v>
      </c>
      <c r="S101" s="64">
        <v>38102</v>
      </c>
      <c r="T101" s="38">
        <v>0.61894675925925924</v>
      </c>
      <c r="U101" s="38">
        <v>0.62349537037037039</v>
      </c>
      <c r="V101" s="150">
        <f t="shared" si="4"/>
        <v>78677</v>
      </c>
      <c r="W101" s="150">
        <f t="shared" si="5"/>
        <v>79070</v>
      </c>
      <c r="X101" s="37">
        <v>1</v>
      </c>
      <c r="Y101" s="37" t="s">
        <v>25</v>
      </c>
      <c r="Z101" s="63">
        <v>461.9264</v>
      </c>
      <c r="AA101" s="63">
        <v>4292.7079999999996</v>
      </c>
      <c r="AB101" s="63">
        <v>421.30271833747997</v>
      </c>
      <c r="AC101" s="117">
        <v>25.32067</v>
      </c>
      <c r="AD101" s="116">
        <v>313044480000000</v>
      </c>
      <c r="AE101" s="56">
        <v>148845228000000</v>
      </c>
      <c r="AF101" s="35">
        <v>34.517103301981166</v>
      </c>
      <c r="AG101" s="35">
        <v>13.328885</v>
      </c>
      <c r="AH101" s="35">
        <v>17.920391250000002</v>
      </c>
      <c r="AI101" s="35">
        <v>39.823668750000003</v>
      </c>
      <c r="AJ101" s="34">
        <v>1.5554094999999999</v>
      </c>
      <c r="AK101" s="62">
        <v>5.1996111999999997</v>
      </c>
      <c r="AL101" s="61">
        <v>122106796000000</v>
      </c>
      <c r="AM101" s="35">
        <v>55.688834689282452</v>
      </c>
      <c r="AN101" s="35">
        <v>10.763443333333333</v>
      </c>
      <c r="AO101" s="35">
        <v>15.147341666666668</v>
      </c>
      <c r="AP101" s="35">
        <v>56.14808</v>
      </c>
      <c r="AQ101" s="60">
        <v>1.6847049999999999</v>
      </c>
      <c r="AR101" s="59">
        <v>0.82036083817211791</v>
      </c>
      <c r="AS101" s="115">
        <v>541</v>
      </c>
      <c r="AT101" s="56">
        <v>13884794613838.057</v>
      </c>
      <c r="AU101" s="56">
        <v>741670462326634.75</v>
      </c>
      <c r="AV101" s="56">
        <v>555805172445458.12</v>
      </c>
      <c r="AW101" s="56">
        <v>447182495098364.62</v>
      </c>
      <c r="AX101" s="56">
        <v>529061663239916.94</v>
      </c>
      <c r="AY101" s="56">
        <v>543711318205466.81</v>
      </c>
      <c r="AZ101" s="56">
        <v>439633542620834.37</v>
      </c>
      <c r="BA101" s="56">
        <v>438871754981228.5</v>
      </c>
      <c r="BB101" s="56">
        <v>385550774146720.25</v>
      </c>
      <c r="BC101" s="56">
        <v>241506283120796.69</v>
      </c>
      <c r="BD101" s="56">
        <v>215251059669828.44</v>
      </c>
      <c r="BE101" s="56">
        <v>157806211998899.03</v>
      </c>
      <c r="BF101" s="56">
        <v>122007546287221.97</v>
      </c>
      <c r="BG101" s="56">
        <v>59553760394186.086</v>
      </c>
      <c r="BH101" s="56">
        <v>34444082571299.395</v>
      </c>
      <c r="BI101" s="56">
        <v>28547476006406.5</v>
      </c>
      <c r="BJ101" s="56">
        <v>15679441066756.375</v>
      </c>
      <c r="BK101" s="56">
        <v>7474150971201.7246</v>
      </c>
      <c r="BL101" s="56">
        <v>2167289531998.7451</v>
      </c>
      <c r="BM101" s="56">
        <v>2617144579983.3569</v>
      </c>
      <c r="BN101" s="56">
        <v>0</v>
      </c>
      <c r="BO101" s="56">
        <v>418370736796.77014</v>
      </c>
      <c r="BP101" s="56">
        <v>0</v>
      </c>
      <c r="BQ101" s="58">
        <v>0</v>
      </c>
      <c r="BR101" s="115">
        <v>541</v>
      </c>
      <c r="BS101" s="56">
        <v>828596704745192.75</v>
      </c>
      <c r="BT101" s="56">
        <v>199215142369274.19</v>
      </c>
      <c r="BU101" s="56">
        <v>136501083360293.12</v>
      </c>
      <c r="BV101" s="56">
        <v>116151285044633.56</v>
      </c>
      <c r="BW101" s="56">
        <v>153135610677786.37</v>
      </c>
      <c r="BX101" s="56">
        <v>112169642109152.66</v>
      </c>
      <c r="BY101" s="56">
        <v>85430985442735.281</v>
      </c>
      <c r="BZ101" s="56">
        <v>91055011908350.203</v>
      </c>
      <c r="CA101" s="56">
        <v>59265542135027.758</v>
      </c>
      <c r="CB101" s="56">
        <v>44613373725157.273</v>
      </c>
      <c r="CC101" s="56">
        <v>35606258916737.711</v>
      </c>
      <c r="CD101" s="56">
        <v>24980091010571.062</v>
      </c>
      <c r="CE101" s="56">
        <v>13720158937411.957</v>
      </c>
      <c r="CF101" s="56">
        <v>10653828413367.072</v>
      </c>
      <c r="CG101" s="56">
        <v>4142664086606.9536</v>
      </c>
      <c r="CH101" s="56">
        <v>4469316857622.6748</v>
      </c>
      <c r="CI101" s="56">
        <v>3324799687989.5996</v>
      </c>
      <c r="CJ101" s="56">
        <v>1718498170313.835</v>
      </c>
      <c r="CK101" s="56">
        <v>1502915445008.4915</v>
      </c>
      <c r="CL101" s="56">
        <v>1488786489545.6406</v>
      </c>
      <c r="CM101" s="56">
        <v>2458392573018.6924</v>
      </c>
      <c r="CN101" s="56">
        <v>3211026006154.6318</v>
      </c>
      <c r="CO101" s="56">
        <v>2985507158805.5298</v>
      </c>
      <c r="CP101" s="55">
        <v>1806485840354.1055</v>
      </c>
    </row>
    <row r="102" spans="1:94" x14ac:dyDescent="0.25">
      <c r="A102" s="190"/>
      <c r="B102" s="67">
        <v>38102</v>
      </c>
      <c r="C102" s="36" t="s">
        <v>24</v>
      </c>
      <c r="D102" s="36">
        <v>7</v>
      </c>
      <c r="E102" s="38"/>
      <c r="F102" s="185"/>
      <c r="G102" s="122">
        <v>26.5</v>
      </c>
      <c r="H102" s="36">
        <v>70</v>
      </c>
      <c r="I102" s="36">
        <v>790</v>
      </c>
      <c r="J102" s="121">
        <v>0.11969921477315108</v>
      </c>
      <c r="K102" s="36">
        <v>305</v>
      </c>
      <c r="L102" s="120">
        <v>93660.447515099993</v>
      </c>
      <c r="M102" s="119">
        <v>263.70555555555558</v>
      </c>
      <c r="N102" s="191"/>
      <c r="O102" s="115">
        <v>542</v>
      </c>
      <c r="P102" s="36">
        <v>121</v>
      </c>
      <c r="Q102" s="39">
        <v>38102</v>
      </c>
      <c r="R102" s="40">
        <v>116</v>
      </c>
      <c r="S102" s="64">
        <v>38102</v>
      </c>
      <c r="T102" s="38">
        <v>0.62421296296296302</v>
      </c>
      <c r="U102" s="38">
        <v>0.62898148148148147</v>
      </c>
      <c r="V102" s="150">
        <f t="shared" si="4"/>
        <v>79132</v>
      </c>
      <c r="W102" s="150">
        <f t="shared" si="5"/>
        <v>79544</v>
      </c>
      <c r="X102" s="37">
        <v>1</v>
      </c>
      <c r="Y102" s="37" t="s">
        <v>25</v>
      </c>
      <c r="Z102" s="63">
        <v>544.68039999999996</v>
      </c>
      <c r="AA102" s="63">
        <v>2047.194</v>
      </c>
      <c r="AB102" s="63">
        <v>82.530271836899999</v>
      </c>
      <c r="AC102" s="117">
        <v>34.97627</v>
      </c>
      <c r="AD102" s="116">
        <v>550155759999999.94</v>
      </c>
      <c r="AE102" s="56">
        <v>241178112000000</v>
      </c>
      <c r="AF102" s="35">
        <v>21.216372757643445</v>
      </c>
      <c r="AG102" s="35">
        <v>10.40092875</v>
      </c>
      <c r="AH102" s="35">
        <v>16.438292499999999</v>
      </c>
      <c r="AI102" s="35">
        <v>39.532397499999995</v>
      </c>
      <c r="AJ102" s="34">
        <v>1.5721363749999999</v>
      </c>
      <c r="AK102" s="62">
        <v>8.5220184000000003</v>
      </c>
      <c r="AL102" s="61">
        <v>206406032000000</v>
      </c>
      <c r="AM102" s="35">
        <v>13.488413207807229</v>
      </c>
      <c r="AN102" s="35">
        <v>11.23727375</v>
      </c>
      <c r="AO102" s="35">
        <v>17.618532500000001</v>
      </c>
      <c r="AP102" s="35">
        <v>47.842819999999996</v>
      </c>
      <c r="AQ102" s="60">
        <v>1.6493568750000001</v>
      </c>
      <c r="AR102" s="59">
        <v>0.85582406416714962</v>
      </c>
      <c r="AS102" s="115">
        <v>542</v>
      </c>
      <c r="AT102" s="56">
        <v>47407701928083.359</v>
      </c>
      <c r="AU102" s="56">
        <v>1808941452093179</v>
      </c>
      <c r="AV102" s="56">
        <v>1231431454214366.5</v>
      </c>
      <c r="AW102" s="56">
        <v>813386639067617.62</v>
      </c>
      <c r="AX102" s="56">
        <v>839274313058092</v>
      </c>
      <c r="AY102" s="56">
        <v>805625827506788.37</v>
      </c>
      <c r="AZ102" s="56">
        <v>762878757650863.87</v>
      </c>
      <c r="BA102" s="56">
        <v>631353191859266.75</v>
      </c>
      <c r="BB102" s="56">
        <v>498254421366256.12</v>
      </c>
      <c r="BC102" s="56">
        <v>360468792757124.06</v>
      </c>
      <c r="BD102" s="56">
        <v>356784223287181.94</v>
      </c>
      <c r="BE102" s="56">
        <v>207957365250254.87</v>
      </c>
      <c r="BF102" s="56">
        <v>186001254042666.84</v>
      </c>
      <c r="BG102" s="56">
        <v>110808127530256.77</v>
      </c>
      <c r="BH102" s="56">
        <v>51270846085947.023</v>
      </c>
      <c r="BI102" s="56">
        <v>26356154243133.48</v>
      </c>
      <c r="BJ102" s="56">
        <v>14254559261399.748</v>
      </c>
      <c r="BK102" s="56">
        <v>16580122359088.016</v>
      </c>
      <c r="BL102" s="56">
        <v>4550012920735.7988</v>
      </c>
      <c r="BM102" s="56">
        <v>1335969802888.7419</v>
      </c>
      <c r="BN102" s="56">
        <v>1327928859466.8496</v>
      </c>
      <c r="BO102" s="56">
        <v>0</v>
      </c>
      <c r="BP102" s="56">
        <v>0</v>
      </c>
      <c r="BQ102" s="58">
        <v>704085222297.48682</v>
      </c>
      <c r="BR102" s="115">
        <v>542</v>
      </c>
      <c r="BS102" s="56">
        <v>607329802571294.62</v>
      </c>
      <c r="BT102" s="56">
        <v>313493155996076.94</v>
      </c>
      <c r="BU102" s="56">
        <v>414820853380624.69</v>
      </c>
      <c r="BV102" s="56">
        <v>356179614897250.69</v>
      </c>
      <c r="BW102" s="56">
        <v>283856220164203.25</v>
      </c>
      <c r="BX102" s="56">
        <v>282664970905290.5</v>
      </c>
      <c r="BY102" s="56">
        <v>253177594246232.12</v>
      </c>
      <c r="BZ102" s="56">
        <v>217350546411665.81</v>
      </c>
      <c r="CA102" s="56">
        <v>185209157671949.28</v>
      </c>
      <c r="CB102" s="56">
        <v>130071056117558.61</v>
      </c>
      <c r="CC102" s="56">
        <v>84128260772237.203</v>
      </c>
      <c r="CD102" s="56">
        <v>47758877330292.148</v>
      </c>
      <c r="CE102" s="56">
        <v>35714997236616.219</v>
      </c>
      <c r="CF102" s="56">
        <v>17674474333913.711</v>
      </c>
      <c r="CG102" s="56">
        <v>17947600040283.566</v>
      </c>
      <c r="CH102" s="56">
        <v>7540956590728.7041</v>
      </c>
      <c r="CI102" s="56">
        <v>4771271197566.5479</v>
      </c>
      <c r="CJ102" s="56">
        <v>1045988292048.674</v>
      </c>
      <c r="CK102" s="56">
        <v>1715223946350.5569</v>
      </c>
      <c r="CL102" s="56">
        <v>1696670648056.6763</v>
      </c>
      <c r="CM102" s="56">
        <v>2094718704201.0295</v>
      </c>
      <c r="CN102" s="56">
        <v>5137628197112.2656</v>
      </c>
      <c r="CO102" s="56">
        <v>3120506411755.5732</v>
      </c>
      <c r="CP102" s="55">
        <v>1786076158912.1963</v>
      </c>
    </row>
    <row r="103" spans="1:94" x14ac:dyDescent="0.25">
      <c r="A103" s="190"/>
      <c r="B103" s="67">
        <v>38102</v>
      </c>
      <c r="C103" s="36" t="s">
        <v>24</v>
      </c>
      <c r="D103" s="36">
        <v>7</v>
      </c>
      <c r="E103" s="38"/>
      <c r="F103" s="185"/>
      <c r="G103" s="122">
        <v>26.5</v>
      </c>
      <c r="H103" s="36">
        <v>70</v>
      </c>
      <c r="I103" s="36">
        <v>790</v>
      </c>
      <c r="J103" s="121">
        <v>0.11969921477315108</v>
      </c>
      <c r="K103" s="36">
        <v>305</v>
      </c>
      <c r="L103" s="120">
        <v>93592.189420800001</v>
      </c>
      <c r="M103" s="119">
        <v>263.70555555555558</v>
      </c>
      <c r="N103" s="191"/>
      <c r="O103" s="115">
        <v>543</v>
      </c>
      <c r="P103" s="36">
        <v>122</v>
      </c>
      <c r="Q103" s="39">
        <v>38102</v>
      </c>
      <c r="R103" s="40">
        <v>116</v>
      </c>
      <c r="S103" s="64">
        <v>38102</v>
      </c>
      <c r="T103" s="38">
        <v>0.6293171296296296</v>
      </c>
      <c r="U103" s="38">
        <v>0.63334490740740745</v>
      </c>
      <c r="V103" s="150">
        <f t="shared" si="4"/>
        <v>79573</v>
      </c>
      <c r="W103" s="150">
        <f t="shared" si="5"/>
        <v>79921</v>
      </c>
      <c r="X103" s="37">
        <v>1</v>
      </c>
      <c r="Y103" s="37" t="s">
        <v>25</v>
      </c>
      <c r="Z103" s="63">
        <v>589.19479999999999</v>
      </c>
      <c r="AA103" s="63">
        <v>941.6934</v>
      </c>
      <c r="AB103" s="63">
        <v>25.823690847773999</v>
      </c>
      <c r="AC103" s="117">
        <v>40.1372</v>
      </c>
      <c r="AD103" s="116">
        <v>412564040000000</v>
      </c>
      <c r="AE103" s="56">
        <v>234809092000000</v>
      </c>
      <c r="AF103" s="35">
        <v>15.301896054757091</v>
      </c>
      <c r="AG103" s="35">
        <v>13.042372857142855</v>
      </c>
      <c r="AH103" s="35">
        <v>17.984897142857143</v>
      </c>
      <c r="AI103" s="35">
        <v>40.667387142857145</v>
      </c>
      <c r="AJ103" s="34">
        <v>1.5421198571428572</v>
      </c>
      <c r="AK103" s="62">
        <v>9.1410844000000004</v>
      </c>
      <c r="AL103" s="61">
        <v>202964020000000</v>
      </c>
      <c r="AM103" s="35">
        <v>16.786860281310826</v>
      </c>
      <c r="AN103" s="35">
        <v>10.714622857142858</v>
      </c>
      <c r="AO103" s="35">
        <v>16.882415714285717</v>
      </c>
      <c r="AP103" s="35">
        <v>47.081200000000003</v>
      </c>
      <c r="AQ103" s="60">
        <v>1.7207364285714284</v>
      </c>
      <c r="AR103" s="59">
        <v>0.86437888018407738</v>
      </c>
      <c r="AS103" s="115">
        <v>543</v>
      </c>
      <c r="AT103" s="56">
        <v>40093082340693.437</v>
      </c>
      <c r="AU103" s="56">
        <v>669318934629988</v>
      </c>
      <c r="AV103" s="56">
        <v>868751227613246.12</v>
      </c>
      <c r="AW103" s="56">
        <v>688700530519385.5</v>
      </c>
      <c r="AX103" s="56">
        <v>557175907961742.69</v>
      </c>
      <c r="AY103" s="56">
        <v>884024856553917.87</v>
      </c>
      <c r="AZ103" s="56">
        <v>631792579153670.37</v>
      </c>
      <c r="BA103" s="56">
        <v>507961155931734</v>
      </c>
      <c r="BB103" s="56">
        <v>547109237621118.69</v>
      </c>
      <c r="BC103" s="56">
        <v>374243847834258.94</v>
      </c>
      <c r="BD103" s="56">
        <v>273285418383077.41</v>
      </c>
      <c r="BE103" s="56">
        <v>178668057740037.31</v>
      </c>
      <c r="BF103" s="56">
        <v>164577693147326.41</v>
      </c>
      <c r="BG103" s="56">
        <v>63524683809733.773</v>
      </c>
      <c r="BH103" s="56">
        <v>62324145621129.758</v>
      </c>
      <c r="BI103" s="56">
        <v>41772208274724.891</v>
      </c>
      <c r="BJ103" s="56">
        <v>22773332019414.465</v>
      </c>
      <c r="BK103" s="56">
        <v>10187598402626.861</v>
      </c>
      <c r="BL103" s="56">
        <v>1181053605510.9995</v>
      </c>
      <c r="BM103" s="56">
        <v>1263086732910.199</v>
      </c>
      <c r="BN103" s="56">
        <v>0</v>
      </c>
      <c r="BO103" s="56">
        <v>0</v>
      </c>
      <c r="BP103" s="56">
        <v>0</v>
      </c>
      <c r="BQ103" s="58">
        <v>0</v>
      </c>
      <c r="BR103" s="115">
        <v>543</v>
      </c>
      <c r="BS103" s="56">
        <v>857001075495190</v>
      </c>
      <c r="BT103" s="56">
        <v>369074218043885.62</v>
      </c>
      <c r="BU103" s="56">
        <v>220781158206561.84</v>
      </c>
      <c r="BV103" s="56">
        <v>343768097554149</v>
      </c>
      <c r="BW103" s="56">
        <v>320391601950150.75</v>
      </c>
      <c r="BX103" s="56">
        <v>234382369909416.41</v>
      </c>
      <c r="BY103" s="56">
        <v>253889186647352.84</v>
      </c>
      <c r="BZ103" s="56">
        <v>164516358112724.44</v>
      </c>
      <c r="CA103" s="56">
        <v>147019775145148.84</v>
      </c>
      <c r="CB103" s="56">
        <v>83888164502370.219</v>
      </c>
      <c r="CC103" s="56">
        <v>83356168386315.422</v>
      </c>
      <c r="CD103" s="56">
        <v>46873393572776.008</v>
      </c>
      <c r="CE103" s="56">
        <v>28381050812352.437</v>
      </c>
      <c r="CF103" s="56">
        <v>16646569849950.85</v>
      </c>
      <c r="CG103" s="56">
        <v>5871204583659.5078</v>
      </c>
      <c r="CH103" s="56">
        <v>4589071638000.752</v>
      </c>
      <c r="CI103" s="56">
        <v>3721785245860.9175</v>
      </c>
      <c r="CJ103" s="56">
        <v>2572311767195.8423</v>
      </c>
      <c r="CK103" s="56">
        <v>1033254753349.756</v>
      </c>
      <c r="CL103" s="56">
        <v>2875952558466.2495</v>
      </c>
      <c r="CM103" s="56">
        <v>4095194028772.4185</v>
      </c>
      <c r="CN103" s="56">
        <v>10283351006473.293</v>
      </c>
      <c r="CO103" s="56">
        <v>9363119187171.0527</v>
      </c>
      <c r="CP103" s="55">
        <v>7276678153816.5654</v>
      </c>
    </row>
    <row r="104" spans="1:94" x14ac:dyDescent="0.25">
      <c r="A104" s="190"/>
      <c r="B104" s="67">
        <v>38102</v>
      </c>
      <c r="C104" s="36" t="s">
        <v>24</v>
      </c>
      <c r="D104" s="36">
        <v>7</v>
      </c>
      <c r="E104" s="38"/>
      <c r="F104" s="185"/>
      <c r="G104" s="122">
        <v>26.5</v>
      </c>
      <c r="H104" s="36">
        <v>70</v>
      </c>
      <c r="I104" s="36">
        <v>790</v>
      </c>
      <c r="J104" s="121">
        <v>0.11969921477315108</v>
      </c>
      <c r="K104" s="36">
        <v>305</v>
      </c>
      <c r="L104" s="120">
        <v>93633.557962799983</v>
      </c>
      <c r="M104" s="119">
        <v>263.70555555555558</v>
      </c>
      <c r="N104" s="191"/>
      <c r="O104" s="115">
        <v>544</v>
      </c>
      <c r="P104" s="36">
        <v>123</v>
      </c>
      <c r="Q104" s="39">
        <v>38102</v>
      </c>
      <c r="R104" s="40">
        <v>116</v>
      </c>
      <c r="S104" s="64">
        <v>38102</v>
      </c>
      <c r="T104" s="38">
        <v>0.63531249999999995</v>
      </c>
      <c r="U104" s="38">
        <v>0.63825231481481481</v>
      </c>
      <c r="V104" s="150">
        <f t="shared" si="4"/>
        <v>80091</v>
      </c>
      <c r="W104" s="150">
        <f t="shared" si="5"/>
        <v>80345</v>
      </c>
      <c r="X104" s="37">
        <v>1</v>
      </c>
      <c r="Y104" s="37" t="s">
        <v>25</v>
      </c>
      <c r="Z104" s="63">
        <v>604.38430000000005</v>
      </c>
      <c r="AA104" s="63">
        <v>605.01570000000004</v>
      </c>
      <c r="AB104" s="63">
        <v>89.11155242160001</v>
      </c>
      <c r="AC104" s="117">
        <v>40.456380000000003</v>
      </c>
      <c r="AD104" s="116">
        <v>395960880000000</v>
      </c>
      <c r="AE104" s="56">
        <v>211451072000000</v>
      </c>
      <c r="AF104" s="35">
        <v>15.623345593723618</v>
      </c>
      <c r="AG104" s="35">
        <v>11.462899999999999</v>
      </c>
      <c r="AH104" s="35">
        <v>17.801327499999999</v>
      </c>
      <c r="AI104" s="35">
        <v>38.978535000000001</v>
      </c>
      <c r="AJ104" s="34">
        <v>1.5315700000000001</v>
      </c>
      <c r="AK104" s="62">
        <v>9.0157703999999992</v>
      </c>
      <c r="AL104" s="61">
        <v>186001312000000</v>
      </c>
      <c r="AM104" s="35">
        <v>0</v>
      </c>
      <c r="AN104" s="35">
        <v>11.177175</v>
      </c>
      <c r="AO104" s="35">
        <v>15.804684999999999</v>
      </c>
      <c r="AP104" s="35">
        <v>57.937950000000001</v>
      </c>
      <c r="AQ104" s="60">
        <v>1.714154</v>
      </c>
      <c r="AR104" s="59">
        <v>0.8796423221727625</v>
      </c>
      <c r="AS104" s="115">
        <v>544</v>
      </c>
      <c r="AT104" s="56">
        <v>39325875189353.5</v>
      </c>
      <c r="AU104" s="56">
        <v>0</v>
      </c>
      <c r="AV104" s="56">
        <v>1124689790666194</v>
      </c>
      <c r="AW104" s="56">
        <v>1345046528882492.5</v>
      </c>
      <c r="AX104" s="56">
        <v>457943048813366.06</v>
      </c>
      <c r="AY104" s="56">
        <v>610886923529537.62</v>
      </c>
      <c r="AZ104" s="56">
        <v>392958754632069.75</v>
      </c>
      <c r="BA104" s="56">
        <v>683254029012880.62</v>
      </c>
      <c r="BB104" s="56">
        <v>448658383726781.12</v>
      </c>
      <c r="BC104" s="56">
        <v>537417196758393.25</v>
      </c>
      <c r="BD104" s="56">
        <v>238475179637402.78</v>
      </c>
      <c r="BE104" s="56">
        <v>129245838763592.31</v>
      </c>
      <c r="BF104" s="56">
        <v>119958981728930.91</v>
      </c>
      <c r="BG104" s="56">
        <v>90422870241913.625</v>
      </c>
      <c r="BH104" s="56">
        <v>38615655723758.539</v>
      </c>
      <c r="BI104" s="56">
        <v>48768701452772.266</v>
      </c>
      <c r="BJ104" s="56">
        <v>8362563623672.7314</v>
      </c>
      <c r="BK104" s="56">
        <v>3780615258264.3384</v>
      </c>
      <c r="BL104" s="56">
        <v>6608270881309.0605</v>
      </c>
      <c r="BM104" s="56">
        <v>0</v>
      </c>
      <c r="BN104" s="56">
        <v>0</v>
      </c>
      <c r="BO104" s="56">
        <v>0</v>
      </c>
      <c r="BP104" s="56">
        <v>0</v>
      </c>
      <c r="BQ104" s="58">
        <v>0</v>
      </c>
      <c r="BR104" s="115">
        <v>544</v>
      </c>
      <c r="BS104" s="56">
        <v>1103470412981444.9</v>
      </c>
      <c r="BT104" s="56">
        <v>139948975242750.97</v>
      </c>
      <c r="BU104" s="56">
        <v>503697240753232.25</v>
      </c>
      <c r="BV104" s="56">
        <v>223884405716921.41</v>
      </c>
      <c r="BW104" s="56">
        <v>299329092345700.44</v>
      </c>
      <c r="BX104" s="56">
        <v>189751833394832.47</v>
      </c>
      <c r="BY104" s="56">
        <v>114752875135504.86</v>
      </c>
      <c r="BZ104" s="56">
        <v>117295707007143.84</v>
      </c>
      <c r="CA104" s="56">
        <v>52405835896891.437</v>
      </c>
      <c r="CB104" s="56">
        <v>44955088298522.102</v>
      </c>
      <c r="CC104" s="56">
        <v>20501631725696.109</v>
      </c>
      <c r="CD104" s="56">
        <v>26079494130019.332</v>
      </c>
      <c r="CE104" s="56">
        <v>19354226281330.969</v>
      </c>
      <c r="CF104" s="56">
        <v>17209160479397.021</v>
      </c>
      <c r="CG104" s="56">
        <v>15595828238181.102</v>
      </c>
      <c r="CH104" s="56">
        <v>11849730634647.084</v>
      </c>
      <c r="CI104" s="56">
        <v>7828873013659.8896</v>
      </c>
      <c r="CJ104" s="56">
        <v>0</v>
      </c>
      <c r="CK104" s="56">
        <v>1596958382116.2007</v>
      </c>
      <c r="CL104" s="56">
        <v>5127298844970.1846</v>
      </c>
      <c r="CM104" s="56">
        <v>7207889121456.6104</v>
      </c>
      <c r="CN104" s="56">
        <v>11566857813355.693</v>
      </c>
      <c r="CO104" s="56">
        <v>18992362340002.363</v>
      </c>
      <c r="CP104" s="55">
        <v>0</v>
      </c>
    </row>
    <row r="105" spans="1:94" x14ac:dyDescent="0.25">
      <c r="A105" s="190"/>
      <c r="B105" s="67">
        <v>38102</v>
      </c>
      <c r="C105" s="36" t="s">
        <v>24</v>
      </c>
      <c r="D105" s="36">
        <v>7</v>
      </c>
      <c r="E105" s="38"/>
      <c r="F105" s="185"/>
      <c r="G105" s="122">
        <v>26.5</v>
      </c>
      <c r="H105" s="36">
        <v>70</v>
      </c>
      <c r="I105" s="36">
        <v>790</v>
      </c>
      <c r="J105" s="121">
        <v>0.11969921477315108</v>
      </c>
      <c r="K105" s="36">
        <v>305</v>
      </c>
      <c r="L105" s="120">
        <v>93625.973730099999</v>
      </c>
      <c r="M105" s="119">
        <v>263.70555555555558</v>
      </c>
      <c r="N105" s="191"/>
      <c r="O105" s="115">
        <v>545</v>
      </c>
      <c r="P105" s="36">
        <v>124</v>
      </c>
      <c r="Q105" s="39">
        <v>38102</v>
      </c>
      <c r="R105" s="40">
        <v>116</v>
      </c>
      <c r="S105" s="64">
        <v>38102</v>
      </c>
      <c r="T105" s="38">
        <v>0.63895833333333341</v>
      </c>
      <c r="U105" s="38">
        <v>0.64192129629629624</v>
      </c>
      <c r="V105" s="150">
        <f t="shared" si="4"/>
        <v>80406</v>
      </c>
      <c r="W105" s="150">
        <f t="shared" si="5"/>
        <v>80661.999999999985</v>
      </c>
      <c r="X105" s="37">
        <v>1</v>
      </c>
      <c r="Y105" s="37" t="s">
        <v>25</v>
      </c>
      <c r="Z105" s="63">
        <v>605.80930000000001</v>
      </c>
      <c r="AA105" s="63">
        <v>342.66930000000002</v>
      </c>
      <c r="AB105" s="63">
        <v>8.7197823161520009</v>
      </c>
      <c r="AC105" s="117">
        <v>42.069029999999998</v>
      </c>
      <c r="AD105" s="116">
        <v>364832440000000</v>
      </c>
      <c r="AE105" s="56">
        <v>190224664000000</v>
      </c>
      <c r="AF105" s="35"/>
      <c r="AG105" s="35"/>
      <c r="AH105" s="35"/>
      <c r="AI105" s="35"/>
      <c r="AJ105" s="34"/>
      <c r="AK105" s="62">
        <v>11.074834399999999</v>
      </c>
      <c r="AL105" s="61">
        <v>162854328000000</v>
      </c>
      <c r="AM105" s="35"/>
      <c r="AN105" s="35"/>
      <c r="AO105" s="35"/>
      <c r="AP105" s="35"/>
      <c r="AQ105" s="60"/>
      <c r="AR105" s="59">
        <v>0.85611573481344139</v>
      </c>
      <c r="AS105" s="115">
        <v>545</v>
      </c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8"/>
      <c r="BR105" s="115">
        <v>545</v>
      </c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5"/>
    </row>
    <row r="106" spans="1:94" x14ac:dyDescent="0.25">
      <c r="A106" s="190"/>
      <c r="B106" s="67">
        <v>38102</v>
      </c>
      <c r="C106" s="36" t="s">
        <v>24</v>
      </c>
      <c r="D106" s="36">
        <v>7</v>
      </c>
      <c r="E106" s="38"/>
      <c r="F106" s="185"/>
      <c r="G106" s="122">
        <v>26.5</v>
      </c>
      <c r="H106" s="36">
        <v>70</v>
      </c>
      <c r="I106" s="36">
        <v>790</v>
      </c>
      <c r="J106" s="121">
        <v>0.11969921477315108</v>
      </c>
      <c r="K106" s="36">
        <v>305</v>
      </c>
      <c r="L106" s="120">
        <v>93593.568372199996</v>
      </c>
      <c r="M106" s="119">
        <v>263.70555555555558</v>
      </c>
      <c r="N106" s="191"/>
      <c r="O106" s="115">
        <v>546</v>
      </c>
      <c r="P106" s="36"/>
      <c r="Q106" s="39"/>
      <c r="R106" s="40"/>
      <c r="S106" s="64">
        <v>38102</v>
      </c>
      <c r="T106" s="38"/>
      <c r="U106" s="38"/>
      <c r="V106" s="150"/>
      <c r="W106" s="150"/>
      <c r="X106" s="37"/>
      <c r="Y106" s="37"/>
      <c r="Z106" s="63"/>
      <c r="AA106" s="63"/>
      <c r="AB106" s="63"/>
      <c r="AC106" s="117"/>
      <c r="AD106" s="116"/>
      <c r="AE106" s="56"/>
      <c r="AF106" s="35"/>
      <c r="AG106" s="35"/>
      <c r="AH106" s="35"/>
      <c r="AI106" s="35"/>
      <c r="AJ106" s="34"/>
      <c r="AK106" s="62"/>
      <c r="AL106" s="61"/>
      <c r="AM106" s="35"/>
      <c r="AN106" s="35"/>
      <c r="AO106" s="35"/>
      <c r="AP106" s="35"/>
      <c r="AQ106" s="60"/>
      <c r="AR106" s="59"/>
      <c r="AS106" s="115">
        <v>546</v>
      </c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8"/>
      <c r="BR106" s="115">
        <v>546</v>
      </c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5"/>
    </row>
    <row r="107" spans="1:94" x14ac:dyDescent="0.25">
      <c r="A107" s="190"/>
      <c r="B107" s="67">
        <v>38102</v>
      </c>
      <c r="C107" s="36" t="s">
        <v>24</v>
      </c>
      <c r="D107" s="36">
        <v>7</v>
      </c>
      <c r="E107" s="38"/>
      <c r="F107" s="185"/>
      <c r="G107" s="122">
        <v>26.5</v>
      </c>
      <c r="H107" s="36">
        <v>70</v>
      </c>
      <c r="I107" s="36">
        <v>790</v>
      </c>
      <c r="J107" s="121">
        <v>0.11969921477315108</v>
      </c>
      <c r="K107" s="36">
        <v>305</v>
      </c>
      <c r="L107" s="120">
        <v>93659.758039399996</v>
      </c>
      <c r="M107" s="119">
        <v>263.70555555555558</v>
      </c>
      <c r="N107" s="191"/>
      <c r="O107" s="115">
        <v>547</v>
      </c>
      <c r="P107" s="36">
        <v>125</v>
      </c>
      <c r="Q107" s="39">
        <v>38102</v>
      </c>
      <c r="R107" s="40">
        <v>116</v>
      </c>
      <c r="S107" s="64">
        <v>38102</v>
      </c>
      <c r="T107" s="38">
        <v>0.64535879629629633</v>
      </c>
      <c r="U107" s="38">
        <v>0.64894675925925926</v>
      </c>
      <c r="V107" s="150">
        <f t="shared" si="4"/>
        <v>80959.000000000015</v>
      </c>
      <c r="W107" s="150">
        <f t="shared" si="5"/>
        <v>81269</v>
      </c>
      <c r="X107" s="37">
        <v>10</v>
      </c>
      <c r="Y107" s="37">
        <v>0</v>
      </c>
      <c r="Z107" s="63">
        <v>530.50810000000001</v>
      </c>
      <c r="AA107" s="63">
        <v>1898.2439999999999</v>
      </c>
      <c r="AB107" s="63">
        <v>86.309585981279994</v>
      </c>
      <c r="AC107" s="117">
        <v>1.237168</v>
      </c>
      <c r="AD107" s="116">
        <v>1148493920000000</v>
      </c>
      <c r="AE107" s="56">
        <v>448612920000000</v>
      </c>
      <c r="AF107" s="35">
        <v>20.7147894497244</v>
      </c>
      <c r="AG107" s="35">
        <v>12.327988333333332</v>
      </c>
      <c r="AH107" s="35">
        <v>18.361086666666669</v>
      </c>
      <c r="AI107" s="35">
        <v>45.110371666666673</v>
      </c>
      <c r="AJ107" s="34">
        <v>1.6011593333333334</v>
      </c>
      <c r="AK107" s="62">
        <v>13.9762728</v>
      </c>
      <c r="AL107" s="61">
        <v>330135400000000</v>
      </c>
      <c r="AM107" s="35">
        <v>21.530077377677788</v>
      </c>
      <c r="AN107" s="35">
        <v>11.123612</v>
      </c>
      <c r="AO107" s="35">
        <v>17.882218000000002</v>
      </c>
      <c r="AP107" s="35">
        <v>52.397280000000002</v>
      </c>
      <c r="AQ107" s="60">
        <v>1.6706832000000003</v>
      </c>
      <c r="AR107" s="59">
        <v>0.73590256829874623</v>
      </c>
      <c r="AS107" s="115">
        <v>547</v>
      </c>
      <c r="AT107" s="56">
        <v>108811266217567.59</v>
      </c>
      <c r="AU107" s="56">
        <v>1918731863271648.7</v>
      </c>
      <c r="AV107" s="56">
        <v>1751988474702826</v>
      </c>
      <c r="AW107" s="56">
        <v>2270203326172256</v>
      </c>
      <c r="AX107" s="56">
        <v>1858895787509663.2</v>
      </c>
      <c r="AY107" s="56">
        <v>1838806502096704.2</v>
      </c>
      <c r="AZ107" s="56">
        <v>1932911456196293.7</v>
      </c>
      <c r="BA107" s="56">
        <v>1453427947529074.7</v>
      </c>
      <c r="BB107" s="56">
        <v>1336574084653473</v>
      </c>
      <c r="BC107" s="56">
        <v>1088235126800589.1</v>
      </c>
      <c r="BD107" s="56">
        <v>907035393369193</v>
      </c>
      <c r="BE107" s="56">
        <v>569377214788847.37</v>
      </c>
      <c r="BF107" s="56">
        <v>428947078558746.31</v>
      </c>
      <c r="BG107" s="56">
        <v>364889090232244.37</v>
      </c>
      <c r="BH107" s="56">
        <v>254727619290267.69</v>
      </c>
      <c r="BI107" s="56">
        <v>109186659808912.62</v>
      </c>
      <c r="BJ107" s="56">
        <v>76494501113064.219</v>
      </c>
      <c r="BK107" s="56">
        <v>32210347079324.937</v>
      </c>
      <c r="BL107" s="56">
        <v>24005590720170.937</v>
      </c>
      <c r="BM107" s="56">
        <v>9673595208025.0605</v>
      </c>
      <c r="BN107" s="56">
        <v>1957601782042.8303</v>
      </c>
      <c r="BO107" s="56">
        <v>1782961338855.2837</v>
      </c>
      <c r="BP107" s="56">
        <v>0</v>
      </c>
      <c r="BQ107" s="58">
        <v>0</v>
      </c>
      <c r="BR107" s="115">
        <v>547</v>
      </c>
      <c r="BS107" s="56">
        <v>1218654575840737.7</v>
      </c>
      <c r="BT107" s="56">
        <v>257608614826316.06</v>
      </c>
      <c r="BU107" s="56">
        <v>510161737206970.25</v>
      </c>
      <c r="BV107" s="56">
        <v>586230216345131.62</v>
      </c>
      <c r="BW107" s="56">
        <v>578456986581729.12</v>
      </c>
      <c r="BX107" s="56">
        <v>548769744378657.56</v>
      </c>
      <c r="BY107" s="56">
        <v>353732519899444.62</v>
      </c>
      <c r="BZ107" s="56">
        <v>343830260988976</v>
      </c>
      <c r="CA107" s="56">
        <v>249440738814259.09</v>
      </c>
      <c r="CB107" s="56">
        <v>164471644768988.81</v>
      </c>
      <c r="CC107" s="56">
        <v>159627696150268.56</v>
      </c>
      <c r="CD107" s="56">
        <v>91617266351890.437</v>
      </c>
      <c r="CE107" s="56">
        <v>63346280389146.539</v>
      </c>
      <c r="CF107" s="56">
        <v>42425650133364.359</v>
      </c>
      <c r="CG107" s="56">
        <v>23745664253691.367</v>
      </c>
      <c r="CH107" s="56">
        <v>14710255557085.957</v>
      </c>
      <c r="CI107" s="56">
        <v>4392587569948.2661</v>
      </c>
      <c r="CJ107" s="56">
        <v>4920741763148.9814</v>
      </c>
      <c r="CK107" s="56">
        <v>4099912922089.6426</v>
      </c>
      <c r="CL107" s="56">
        <v>2447477712781.5679</v>
      </c>
      <c r="CM107" s="56">
        <v>1821997224919.1641</v>
      </c>
      <c r="CN107" s="56">
        <v>8519316336706.6562</v>
      </c>
      <c r="CO107" s="56">
        <v>5720106980425.8145</v>
      </c>
      <c r="CP107" s="55">
        <v>1492451447764.9539</v>
      </c>
    </row>
    <row r="108" spans="1:94" x14ac:dyDescent="0.25">
      <c r="A108" s="190"/>
      <c r="B108" s="67">
        <v>38102</v>
      </c>
      <c r="C108" s="36" t="s">
        <v>24</v>
      </c>
      <c r="D108" s="36">
        <v>7</v>
      </c>
      <c r="E108" s="38"/>
      <c r="F108" s="185"/>
      <c r="G108" s="122">
        <v>26.5</v>
      </c>
      <c r="H108" s="36">
        <v>70</v>
      </c>
      <c r="I108" s="36">
        <v>790</v>
      </c>
      <c r="J108" s="121">
        <v>0.11969921477315108</v>
      </c>
      <c r="K108" s="36">
        <v>305</v>
      </c>
      <c r="L108" s="120">
        <v>93631.489535699991</v>
      </c>
      <c r="M108" s="119">
        <v>263.70555555555558</v>
      </c>
      <c r="N108" s="191"/>
      <c r="O108" s="115">
        <v>548</v>
      </c>
      <c r="P108" s="36">
        <v>126</v>
      </c>
      <c r="Q108" s="39">
        <v>38102</v>
      </c>
      <c r="R108" s="40">
        <v>116</v>
      </c>
      <c r="S108" s="64">
        <v>38102</v>
      </c>
      <c r="T108" s="38">
        <v>0.64969907407407412</v>
      </c>
      <c r="U108" s="38">
        <v>0.65396990740740735</v>
      </c>
      <c r="V108" s="150">
        <f t="shared" si="4"/>
        <v>81334</v>
      </c>
      <c r="W108" s="150">
        <f t="shared" si="5"/>
        <v>81702.999999999985</v>
      </c>
      <c r="X108" s="37">
        <v>10</v>
      </c>
      <c r="Y108" s="37">
        <v>0</v>
      </c>
      <c r="Z108" s="63">
        <v>630.27840000000003</v>
      </c>
      <c r="AA108" s="63">
        <v>994.36040000000003</v>
      </c>
      <c r="AB108" s="63">
        <v>44.041524728124003</v>
      </c>
      <c r="AC108" s="117">
        <v>22.96435</v>
      </c>
      <c r="AD108" s="116">
        <v>1775652760000000</v>
      </c>
      <c r="AE108" s="56">
        <v>729153320000000</v>
      </c>
      <c r="AF108" s="35">
        <v>29.696077249656774</v>
      </c>
      <c r="AG108" s="35">
        <v>12.103251250000003</v>
      </c>
      <c r="AH108" s="35">
        <v>18.002478749999998</v>
      </c>
      <c r="AI108" s="35">
        <v>41.664953749999995</v>
      </c>
      <c r="AJ108" s="34">
        <v>1.5488850000000001</v>
      </c>
      <c r="AK108" s="62">
        <v>17.3895512</v>
      </c>
      <c r="AL108" s="61">
        <v>437436720000000</v>
      </c>
      <c r="AM108" s="35">
        <v>31.143085311685184</v>
      </c>
      <c r="AN108" s="35">
        <v>12.107028</v>
      </c>
      <c r="AO108" s="35">
        <v>17.645670000000003</v>
      </c>
      <c r="AP108" s="35">
        <v>50.459378000000001</v>
      </c>
      <c r="AQ108" s="60">
        <v>1.6546920000000001</v>
      </c>
      <c r="AR108" s="59">
        <v>0.5999241970125021</v>
      </c>
      <c r="AS108" s="115">
        <v>548</v>
      </c>
      <c r="AT108" s="56">
        <v>98463420219653.609</v>
      </c>
      <c r="AU108" s="56">
        <v>2364392897188082.5</v>
      </c>
      <c r="AV108" s="56">
        <v>2148610617710423</v>
      </c>
      <c r="AW108" s="56">
        <v>4063321766960504</v>
      </c>
      <c r="AX108" s="56">
        <v>3231143959630520</v>
      </c>
      <c r="AY108" s="56">
        <v>3269774570746696.5</v>
      </c>
      <c r="AZ108" s="56">
        <v>3040384027079415</v>
      </c>
      <c r="BA108" s="56">
        <v>2561136792430399.5</v>
      </c>
      <c r="BB108" s="56">
        <v>2123657381043866.5</v>
      </c>
      <c r="BC108" s="56">
        <v>1827322387231777.7</v>
      </c>
      <c r="BD108" s="56">
        <v>1277091908492257</v>
      </c>
      <c r="BE108" s="56">
        <v>800916202067806</v>
      </c>
      <c r="BF108" s="56">
        <v>523615340009991</v>
      </c>
      <c r="BG108" s="56">
        <v>403324724454931.94</v>
      </c>
      <c r="BH108" s="56">
        <v>231683606972649.84</v>
      </c>
      <c r="BI108" s="56">
        <v>154996765914476.19</v>
      </c>
      <c r="BJ108" s="56">
        <v>75062364982090.031</v>
      </c>
      <c r="BK108" s="56">
        <v>52992433572601.562</v>
      </c>
      <c r="BL108" s="56">
        <v>23519699871082.773</v>
      </c>
      <c r="BM108" s="56">
        <v>6248112384038.9648</v>
      </c>
      <c r="BN108" s="56">
        <v>3766260993133.3799</v>
      </c>
      <c r="BO108" s="56">
        <v>0</v>
      </c>
      <c r="BP108" s="56">
        <v>0</v>
      </c>
      <c r="BQ108" s="58">
        <v>2002624707706.2229</v>
      </c>
      <c r="BR108" s="115">
        <v>548</v>
      </c>
      <c r="BS108" s="56">
        <v>1737432171620438</v>
      </c>
      <c r="BT108" s="56">
        <v>469542350103194.37</v>
      </c>
      <c r="BU108" s="56">
        <v>734922247973267.12</v>
      </c>
      <c r="BV108" s="56">
        <v>768164556845761.5</v>
      </c>
      <c r="BW108" s="56">
        <v>758444478861260.75</v>
      </c>
      <c r="BX108" s="56">
        <v>542687805744854.06</v>
      </c>
      <c r="BY108" s="56">
        <v>479728086383546.25</v>
      </c>
      <c r="BZ108" s="56">
        <v>466902639669948.12</v>
      </c>
      <c r="CA108" s="56">
        <v>284273749149965</v>
      </c>
      <c r="CB108" s="56">
        <v>201299784116594.5</v>
      </c>
      <c r="CC108" s="56">
        <v>164716186627979.25</v>
      </c>
      <c r="CD108" s="56">
        <v>113025913377849.33</v>
      </c>
      <c r="CE108" s="56">
        <v>74170064081371.891</v>
      </c>
      <c r="CF108" s="56">
        <v>39814874944355.437</v>
      </c>
      <c r="CG108" s="56">
        <v>29274823514114.605</v>
      </c>
      <c r="CH108" s="56">
        <v>14309561178348.609</v>
      </c>
      <c r="CI108" s="56">
        <v>12195144645092.734</v>
      </c>
      <c r="CJ108" s="56">
        <v>4730227644155.3838</v>
      </c>
      <c r="CK108" s="56">
        <v>2312857608482.5371</v>
      </c>
      <c r="CL108" s="56">
        <v>3833898322658.5503</v>
      </c>
      <c r="CM108" s="56">
        <v>8094708078341.0137</v>
      </c>
      <c r="CN108" s="56">
        <v>16753601794841.75</v>
      </c>
      <c r="CO108" s="56">
        <v>9965854558529.4883</v>
      </c>
      <c r="CP108" s="55">
        <v>6844413155049.207</v>
      </c>
    </row>
    <row r="109" spans="1:94" x14ac:dyDescent="0.25">
      <c r="A109" s="190"/>
      <c r="B109" s="67">
        <v>38102</v>
      </c>
      <c r="C109" s="36" t="s">
        <v>24</v>
      </c>
      <c r="D109" s="36">
        <v>7</v>
      </c>
      <c r="E109" s="38"/>
      <c r="F109" s="185"/>
      <c r="G109" s="122">
        <v>26.5</v>
      </c>
      <c r="H109" s="36">
        <v>70</v>
      </c>
      <c r="I109" s="36">
        <v>790</v>
      </c>
      <c r="J109" s="121">
        <v>0.11969921477315108</v>
      </c>
      <c r="K109" s="36">
        <v>305</v>
      </c>
      <c r="L109" s="120">
        <v>93611.494740399998</v>
      </c>
      <c r="M109" s="119">
        <v>263.70555555555558</v>
      </c>
      <c r="N109" s="191"/>
      <c r="O109" s="115">
        <v>549</v>
      </c>
      <c r="P109" s="36">
        <v>128</v>
      </c>
      <c r="Q109" s="39">
        <v>38102</v>
      </c>
      <c r="R109" s="40">
        <v>116</v>
      </c>
      <c r="S109" s="64">
        <v>38102</v>
      </c>
      <c r="T109" s="38">
        <v>0.65716435185185185</v>
      </c>
      <c r="U109" s="38">
        <v>0.65777777777777779</v>
      </c>
      <c r="V109" s="150">
        <f t="shared" si="4"/>
        <v>81979</v>
      </c>
      <c r="W109" s="150">
        <f t="shared" si="5"/>
        <v>82032.000000000015</v>
      </c>
      <c r="X109" s="37">
        <v>10</v>
      </c>
      <c r="Y109" s="37">
        <v>0</v>
      </c>
      <c r="Z109" s="63">
        <v>672.21619999999996</v>
      </c>
      <c r="AA109" s="63">
        <v>497.78629999999998</v>
      </c>
      <c r="AB109" s="63">
        <v>31.306766023873998</v>
      </c>
      <c r="AC109" s="117">
        <v>35.863639999999997</v>
      </c>
      <c r="AD109" s="116">
        <v>1897920920000000</v>
      </c>
      <c r="AE109" s="56">
        <v>725420920000000</v>
      </c>
      <c r="AF109" s="35"/>
      <c r="AG109" s="35"/>
      <c r="AH109" s="35"/>
      <c r="AI109" s="35"/>
      <c r="AJ109" s="34"/>
      <c r="AK109" s="62">
        <v>17.973661999999997</v>
      </c>
      <c r="AL109" s="61">
        <v>427928480000000</v>
      </c>
      <c r="AM109" s="35"/>
      <c r="AN109" s="35"/>
      <c r="AO109" s="35"/>
      <c r="AP109" s="35"/>
      <c r="AQ109" s="60"/>
      <c r="AR109" s="59">
        <v>0.58990369343084292</v>
      </c>
      <c r="AS109" s="115">
        <v>549</v>
      </c>
      <c r="AT109" s="56">
        <v>116592977382792.87</v>
      </c>
      <c r="AU109" s="56">
        <v>0</v>
      </c>
      <c r="AV109" s="56">
        <v>2213126185011289.5</v>
      </c>
      <c r="AW109" s="56">
        <v>4211868057044329</v>
      </c>
      <c r="AX109" s="56">
        <v>3910129548798732</v>
      </c>
      <c r="AY109" s="56">
        <v>4193921429393267</v>
      </c>
      <c r="AZ109" s="56">
        <v>3460317949351898.5</v>
      </c>
      <c r="BA109" s="56">
        <v>2850967922698564</v>
      </c>
      <c r="BB109" s="56">
        <v>2947605504830823</v>
      </c>
      <c r="BC109" s="56">
        <v>2088189955947383.5</v>
      </c>
      <c r="BD109" s="56">
        <v>1306240450145356.2</v>
      </c>
      <c r="BE109" s="56">
        <v>1195501099844185.5</v>
      </c>
      <c r="BF109" s="56">
        <v>709769244978205.75</v>
      </c>
      <c r="BG109" s="56">
        <v>444035318879288.06</v>
      </c>
      <c r="BH109" s="56">
        <v>242747306967571.25</v>
      </c>
      <c r="BI109" s="56">
        <v>217068516222565.03</v>
      </c>
      <c r="BJ109" s="56">
        <v>79116233475017.859</v>
      </c>
      <c r="BK109" s="56">
        <v>33411780075433.605</v>
      </c>
      <c r="BL109" s="56">
        <v>0</v>
      </c>
      <c r="BM109" s="56">
        <v>14615471635501.152</v>
      </c>
      <c r="BN109" s="56">
        <v>7096913589483.3906</v>
      </c>
      <c r="BO109" s="56">
        <v>0</v>
      </c>
      <c r="BP109" s="56">
        <v>0</v>
      </c>
      <c r="BQ109" s="58">
        <v>0</v>
      </c>
      <c r="BR109" s="115">
        <v>549</v>
      </c>
      <c r="BS109" s="56">
        <v>3532666633030647</v>
      </c>
      <c r="BT109" s="56">
        <v>1119737226317503.9</v>
      </c>
      <c r="BU109" s="56">
        <v>422708203281479.31</v>
      </c>
      <c r="BV109" s="56">
        <v>408510942260880.37</v>
      </c>
      <c r="BW109" s="56">
        <v>377240799108863.06</v>
      </c>
      <c r="BX109" s="56">
        <v>215503064129472.56</v>
      </c>
      <c r="BY109" s="56">
        <v>151612600132360.16</v>
      </c>
      <c r="BZ109" s="56">
        <v>159121704306918.19</v>
      </c>
      <c r="CA109" s="56">
        <v>101359648411488.77</v>
      </c>
      <c r="CB109" s="56">
        <v>75761869180015.375</v>
      </c>
      <c r="CC109" s="56">
        <v>59605871875385.883</v>
      </c>
      <c r="CD109" s="56">
        <v>36770165274409.992</v>
      </c>
      <c r="CE109" s="56">
        <v>33138619511657.629</v>
      </c>
      <c r="CF109" s="56">
        <v>17209499065519.484</v>
      </c>
      <c r="CG109" s="56">
        <v>13600909213971.242</v>
      </c>
      <c r="CH109" s="56">
        <v>6653695340259.2939</v>
      </c>
      <c r="CI109" s="56">
        <v>9670027109414.2715</v>
      </c>
      <c r="CJ109" s="56">
        <v>5827745692169.5117</v>
      </c>
      <c r="CK109" s="56">
        <v>5884290887016.3193</v>
      </c>
      <c r="CL109" s="56">
        <v>9125046819345.6445</v>
      </c>
      <c r="CM109" s="56">
        <v>3953345434897.0469</v>
      </c>
      <c r="CN109" s="56">
        <v>8365878316254.4512</v>
      </c>
      <c r="CO109" s="56">
        <v>10152214874072.928</v>
      </c>
      <c r="CP109" s="55">
        <v>8335555981552.3623</v>
      </c>
    </row>
    <row r="110" spans="1:94" x14ac:dyDescent="0.25">
      <c r="A110" s="190"/>
      <c r="B110" s="67">
        <v>38102</v>
      </c>
      <c r="C110" s="36" t="s">
        <v>24</v>
      </c>
      <c r="D110" s="36">
        <v>7</v>
      </c>
      <c r="E110" s="38"/>
      <c r="F110" s="185"/>
      <c r="G110" s="122">
        <v>26.5</v>
      </c>
      <c r="H110" s="36">
        <v>70</v>
      </c>
      <c r="I110" s="36">
        <v>790</v>
      </c>
      <c r="J110" s="121">
        <v>0.11969921477315108</v>
      </c>
      <c r="K110" s="36">
        <v>305</v>
      </c>
      <c r="L110" s="120">
        <v>93629.4211086</v>
      </c>
      <c r="M110" s="119">
        <v>263.70555555555558</v>
      </c>
      <c r="N110" s="191"/>
      <c r="O110" s="115">
        <v>549</v>
      </c>
      <c r="P110" s="36">
        <v>127</v>
      </c>
      <c r="Q110" s="39">
        <v>38102</v>
      </c>
      <c r="R110" s="40">
        <v>116</v>
      </c>
      <c r="S110" s="64">
        <v>38102</v>
      </c>
      <c r="T110" s="38">
        <v>0.65436342592592589</v>
      </c>
      <c r="U110" s="38">
        <v>0.65692129629629636</v>
      </c>
      <c r="V110" s="150">
        <f t="shared" si="4"/>
        <v>81737</v>
      </c>
      <c r="W110" s="150">
        <f t="shared" si="5"/>
        <v>81958</v>
      </c>
      <c r="X110" s="37">
        <v>10</v>
      </c>
      <c r="Y110" s="37">
        <v>0</v>
      </c>
      <c r="Z110" s="63">
        <v>673.01850000000002</v>
      </c>
      <c r="AA110" s="63">
        <v>475.93009999999998</v>
      </c>
      <c r="AB110" s="63">
        <v>19.217453006772999</v>
      </c>
      <c r="AC110" s="117">
        <v>38.076709999999999</v>
      </c>
      <c r="AD110" s="116">
        <v>850576440000000</v>
      </c>
      <c r="AE110" s="56">
        <v>496965839999999.94</v>
      </c>
      <c r="AF110" s="35">
        <v>29.881285428809935</v>
      </c>
      <c r="AG110" s="35">
        <v>15.041820000000001</v>
      </c>
      <c r="AH110" s="35">
        <v>19.123721999999997</v>
      </c>
      <c r="AI110" s="35">
        <v>39.602482000000002</v>
      </c>
      <c r="AJ110" s="34">
        <v>1.5138168000000001</v>
      </c>
      <c r="AK110" s="62">
        <v>16.352232399999998</v>
      </c>
      <c r="AL110" s="61">
        <v>344853880000000</v>
      </c>
      <c r="AM110" s="35">
        <v>60.674353170279538</v>
      </c>
      <c r="AN110" s="35">
        <v>10.936468</v>
      </c>
      <c r="AO110" s="35">
        <v>15.261670000000001</v>
      </c>
      <c r="AP110" s="35">
        <v>64.418925999999999</v>
      </c>
      <c r="AQ110" s="60">
        <v>1.6453386000000001</v>
      </c>
      <c r="AR110" s="59">
        <v>0.69391868060790662</v>
      </c>
      <c r="AS110" s="115">
        <v>549</v>
      </c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8"/>
      <c r="BR110" s="115">
        <v>549</v>
      </c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5"/>
    </row>
    <row r="111" spans="1:94" x14ac:dyDescent="0.25">
      <c r="A111" s="124">
        <v>523</v>
      </c>
      <c r="B111" s="67">
        <v>38102</v>
      </c>
      <c r="C111" s="36" t="s">
        <v>24</v>
      </c>
      <c r="D111" s="36">
        <v>100</v>
      </c>
      <c r="E111" s="38">
        <v>0.66127314814814808</v>
      </c>
      <c r="F111" s="185">
        <f t="shared" si="3"/>
        <v>82333.999999999985</v>
      </c>
      <c r="G111" s="122">
        <v>86</v>
      </c>
      <c r="H111" s="36">
        <v>96</v>
      </c>
      <c r="I111" s="36">
        <v>1060</v>
      </c>
      <c r="J111" s="121">
        <v>0.85024242240970893</v>
      </c>
      <c r="K111" s="36">
        <v>305</v>
      </c>
      <c r="L111" s="120">
        <v>93587.363090899991</v>
      </c>
      <c r="M111" s="119">
        <v>263.70555555555558</v>
      </c>
      <c r="N111" s="118">
        <v>523</v>
      </c>
      <c r="O111" s="115">
        <v>550</v>
      </c>
      <c r="P111" s="36">
        <v>130</v>
      </c>
      <c r="Q111" s="39">
        <v>38102</v>
      </c>
      <c r="R111" s="40">
        <v>116</v>
      </c>
      <c r="S111" s="64">
        <v>38102</v>
      </c>
      <c r="T111" s="38">
        <v>0.66107638888888887</v>
      </c>
      <c r="U111" s="38">
        <v>0.6619328703703703</v>
      </c>
      <c r="V111" s="150">
        <f t="shared" si="4"/>
        <v>82317</v>
      </c>
      <c r="W111" s="150">
        <f t="shared" si="5"/>
        <v>82390.999999999985</v>
      </c>
      <c r="X111" s="37">
        <v>10</v>
      </c>
      <c r="Y111" s="37">
        <v>0</v>
      </c>
      <c r="Z111" s="63">
        <v>650.26670000000001</v>
      </c>
      <c r="AA111" s="63">
        <v>2103.44</v>
      </c>
      <c r="AB111" s="63">
        <v>96.475095941600003</v>
      </c>
      <c r="AC111" s="117">
        <v>23.90916</v>
      </c>
      <c r="AD111" s="116">
        <v>1267016520000000</v>
      </c>
      <c r="AE111" s="56">
        <v>626964660000000</v>
      </c>
      <c r="AF111" s="35">
        <v>313.37407269139959</v>
      </c>
      <c r="AG111" s="35">
        <v>24.011150000000001</v>
      </c>
      <c r="AH111" s="35">
        <v>29.064149999999998</v>
      </c>
      <c r="AI111" s="35">
        <v>72.132429999999999</v>
      </c>
      <c r="AJ111" s="34">
        <v>1.920598</v>
      </c>
      <c r="AK111" s="62">
        <v>189.99338</v>
      </c>
      <c r="AL111" s="61">
        <v>528898650000000</v>
      </c>
      <c r="AM111" s="35">
        <v>236.8535633182637</v>
      </c>
      <c r="AN111" s="35">
        <v>22.25515</v>
      </c>
      <c r="AO111" s="35">
        <v>30.140369999999997</v>
      </c>
      <c r="AP111" s="35">
        <v>84.86520999999999</v>
      </c>
      <c r="AQ111" s="60">
        <v>2.0336474999999998</v>
      </c>
      <c r="AR111" s="59">
        <v>0.8435860643245825</v>
      </c>
      <c r="AS111" s="115">
        <v>550</v>
      </c>
      <c r="AT111" s="56">
        <v>46490796160247.719</v>
      </c>
      <c r="AU111" s="56">
        <v>1230010267844986.5</v>
      </c>
      <c r="AV111" s="56">
        <v>1781711587131807.5</v>
      </c>
      <c r="AW111" s="56">
        <v>1788972107570780.2</v>
      </c>
      <c r="AX111" s="56">
        <v>1525924452969747.2</v>
      </c>
      <c r="AY111" s="56">
        <v>1066399582030930.7</v>
      </c>
      <c r="AZ111" s="56">
        <v>1031219505286115.2</v>
      </c>
      <c r="BA111" s="56">
        <v>1033430397324684</v>
      </c>
      <c r="BB111" s="56">
        <v>958736668771522.37</v>
      </c>
      <c r="BC111" s="56">
        <v>1008704993237500.7</v>
      </c>
      <c r="BD111" s="56">
        <v>1240099171495199</v>
      </c>
      <c r="BE111" s="56">
        <v>1514998725564736.7</v>
      </c>
      <c r="BF111" s="56">
        <v>1063607113783616.6</v>
      </c>
      <c r="BG111" s="56">
        <v>1236437417832117.2</v>
      </c>
      <c r="BH111" s="56">
        <v>1036582225230887.2</v>
      </c>
      <c r="BI111" s="56">
        <v>788755201841726.25</v>
      </c>
      <c r="BJ111" s="56">
        <v>573973004825547.62</v>
      </c>
      <c r="BK111" s="56">
        <v>479287033718789.69</v>
      </c>
      <c r="BL111" s="56">
        <v>307229447605926.06</v>
      </c>
      <c r="BM111" s="56">
        <v>194079454174753.19</v>
      </c>
      <c r="BN111" s="56">
        <v>104551831903833.81</v>
      </c>
      <c r="BO111" s="56">
        <v>65386321519753.148</v>
      </c>
      <c r="BP111" s="56">
        <v>41394150085162.219</v>
      </c>
      <c r="BQ111" s="58">
        <v>26172012893652.227</v>
      </c>
      <c r="BR111" s="115">
        <v>550</v>
      </c>
      <c r="BS111" s="56">
        <v>771992542680368.37</v>
      </c>
      <c r="BT111" s="56">
        <v>260437214549315.81</v>
      </c>
      <c r="BU111" s="56">
        <v>670696990465343.62</v>
      </c>
      <c r="BV111" s="56">
        <v>464121225058064.75</v>
      </c>
      <c r="BW111" s="56">
        <v>474337875725421.87</v>
      </c>
      <c r="BX111" s="56">
        <v>578055884312015.75</v>
      </c>
      <c r="BY111" s="56">
        <v>469431537086284.81</v>
      </c>
      <c r="BZ111" s="56">
        <v>481004150439032.06</v>
      </c>
      <c r="CA111" s="56">
        <v>537479415461095.44</v>
      </c>
      <c r="CB111" s="56">
        <v>556759697374178</v>
      </c>
      <c r="CC111" s="56">
        <v>562940564093087.44</v>
      </c>
      <c r="CD111" s="56">
        <v>593398509671258.62</v>
      </c>
      <c r="CE111" s="56">
        <v>571263813546399.87</v>
      </c>
      <c r="CF111" s="56">
        <v>413814845080195.37</v>
      </c>
      <c r="CG111" s="56">
        <v>337310399144518.06</v>
      </c>
      <c r="CH111" s="56">
        <v>251816246866122.12</v>
      </c>
      <c r="CI111" s="56">
        <v>165201027020752.53</v>
      </c>
      <c r="CJ111" s="56">
        <v>100800400057821.11</v>
      </c>
      <c r="CK111" s="56">
        <v>58355788886306.211</v>
      </c>
      <c r="CL111" s="56">
        <v>36089694767433.711</v>
      </c>
      <c r="CM111" s="56">
        <v>24444480043040.129</v>
      </c>
      <c r="CN111" s="56">
        <v>10820561080726.18</v>
      </c>
      <c r="CO111" s="56">
        <v>4643803257883.0664</v>
      </c>
      <c r="CP111" s="55">
        <v>0</v>
      </c>
    </row>
    <row r="112" spans="1:94" x14ac:dyDescent="0.25">
      <c r="A112" s="124">
        <v>524</v>
      </c>
      <c r="B112" s="67">
        <v>38102</v>
      </c>
      <c r="C112" s="36" t="s">
        <v>24</v>
      </c>
      <c r="D112" s="36">
        <v>85</v>
      </c>
      <c r="E112" s="38">
        <v>0.6619328703703703</v>
      </c>
      <c r="F112" s="185">
        <f t="shared" si="3"/>
        <v>82390.999999999985</v>
      </c>
      <c r="G112" s="122">
        <v>83</v>
      </c>
      <c r="H112" s="36">
        <v>74</v>
      </c>
      <c r="I112" s="36">
        <v>1040</v>
      </c>
      <c r="J112" s="121">
        <v>0.77313092826111063</v>
      </c>
      <c r="K112" s="36">
        <v>306</v>
      </c>
      <c r="L112" s="120">
        <v>93567.368295599998</v>
      </c>
      <c r="M112" s="119">
        <v>263.70555555555558</v>
      </c>
      <c r="N112" s="118">
        <v>524</v>
      </c>
      <c r="O112" s="115">
        <v>551</v>
      </c>
      <c r="P112" s="36">
        <v>131</v>
      </c>
      <c r="Q112" s="39">
        <v>38102</v>
      </c>
      <c r="R112" s="40">
        <v>116</v>
      </c>
      <c r="S112" s="64">
        <v>38102</v>
      </c>
      <c r="T112" s="38">
        <v>0.66202546296296294</v>
      </c>
      <c r="U112" s="38">
        <v>0.6635416666666667</v>
      </c>
      <c r="V112" s="150">
        <f t="shared" si="4"/>
        <v>82399</v>
      </c>
      <c r="W112" s="150">
        <f t="shared" si="5"/>
        <v>82530.000000000015</v>
      </c>
      <c r="X112" s="37">
        <v>10</v>
      </c>
      <c r="Y112" s="37">
        <v>0</v>
      </c>
      <c r="Z112" s="63">
        <v>648.47730000000001</v>
      </c>
      <c r="AA112" s="63">
        <v>1957.079</v>
      </c>
      <c r="AB112" s="63">
        <v>51.463721229009998</v>
      </c>
      <c r="AC112" s="117">
        <v>22.361180000000001</v>
      </c>
      <c r="AD112" s="116">
        <v>1175042400000000</v>
      </c>
      <c r="AE112" s="56">
        <v>571301010000000</v>
      </c>
      <c r="AF112" s="35">
        <v>247.60026366324416</v>
      </c>
      <c r="AG112" s="35">
        <v>28.498350000000002</v>
      </c>
      <c r="AH112" s="35">
        <v>32.117114999999998</v>
      </c>
      <c r="AI112" s="35">
        <v>71.744529999999997</v>
      </c>
      <c r="AJ112" s="34">
        <v>1.867683</v>
      </c>
      <c r="AK112" s="62">
        <v>161.09602000000001</v>
      </c>
      <c r="AL112" s="61">
        <v>480586470000000</v>
      </c>
      <c r="AM112" s="35">
        <v>204.92725823692876</v>
      </c>
      <c r="AN112" s="35">
        <v>21.846250000000001</v>
      </c>
      <c r="AO112" s="35">
        <v>31.828420000000001</v>
      </c>
      <c r="AP112" s="35">
        <v>84.632650000000012</v>
      </c>
      <c r="AQ112" s="60">
        <v>1.9565535000000001</v>
      </c>
      <c r="AR112" s="59">
        <v>0.84121410882854908</v>
      </c>
      <c r="AS112" s="115">
        <v>551</v>
      </c>
      <c r="AT112" s="56">
        <v>61283707932383.25</v>
      </c>
      <c r="AU112" s="56">
        <v>0</v>
      </c>
      <c r="AV112" s="56">
        <v>890016343975673.12</v>
      </c>
      <c r="AW112" s="56">
        <v>791124727914517.5</v>
      </c>
      <c r="AX112" s="56">
        <v>918265947737323.12</v>
      </c>
      <c r="AY112" s="56">
        <v>860897131712848.87</v>
      </c>
      <c r="AZ112" s="56">
        <v>1083743760012987.7</v>
      </c>
      <c r="BA112" s="56">
        <v>1066771811934777.9</v>
      </c>
      <c r="BB112" s="56">
        <v>1605395610402374</v>
      </c>
      <c r="BC112" s="56">
        <v>1337590739674399.5</v>
      </c>
      <c r="BD112" s="56">
        <v>1559384517308979.3</v>
      </c>
      <c r="BE112" s="56">
        <v>1508231657720183.7</v>
      </c>
      <c r="BF112" s="56">
        <v>1416350290133418</v>
      </c>
      <c r="BG112" s="56">
        <v>1335847702946183</v>
      </c>
      <c r="BH112" s="56">
        <v>1137416744061385.7</v>
      </c>
      <c r="BI112" s="56">
        <v>1064679187053708.9</v>
      </c>
      <c r="BJ112" s="56">
        <v>681513018042512.25</v>
      </c>
      <c r="BK112" s="56">
        <v>583439849115447.37</v>
      </c>
      <c r="BL112" s="56">
        <v>347947954427474.81</v>
      </c>
      <c r="BM112" s="56">
        <v>203118263504485.25</v>
      </c>
      <c r="BN112" s="56">
        <v>131043219499907.69</v>
      </c>
      <c r="BO112" s="56">
        <v>75599029154569.953</v>
      </c>
      <c r="BP112" s="56">
        <v>33655924812596.816</v>
      </c>
      <c r="BQ112" s="58">
        <v>16246028675125.674</v>
      </c>
      <c r="BR112" s="115">
        <v>551</v>
      </c>
      <c r="BS112" s="56">
        <v>321043863003210.37</v>
      </c>
      <c r="BT112" s="56">
        <v>492041993817805</v>
      </c>
      <c r="BU112" s="56">
        <v>366799387035300.06</v>
      </c>
      <c r="BV112" s="56">
        <v>196533533994100.41</v>
      </c>
      <c r="BW112" s="56">
        <v>193498378694968</v>
      </c>
      <c r="BX112" s="56">
        <v>631733856120786.75</v>
      </c>
      <c r="BY112" s="56">
        <v>676733053212232.5</v>
      </c>
      <c r="BZ112" s="56">
        <v>556488442577617</v>
      </c>
      <c r="CA112" s="56">
        <v>625981608156678</v>
      </c>
      <c r="CB112" s="56">
        <v>657359376430020.25</v>
      </c>
      <c r="CC112" s="56">
        <v>566383981781365.12</v>
      </c>
      <c r="CD112" s="56">
        <v>550526312282716.5</v>
      </c>
      <c r="CE112" s="56">
        <v>460940722080171</v>
      </c>
      <c r="CF112" s="56">
        <v>407469972203628.31</v>
      </c>
      <c r="CG112" s="56">
        <v>336219494848575.19</v>
      </c>
      <c r="CH112" s="56">
        <v>233166661362926.75</v>
      </c>
      <c r="CI112" s="56">
        <v>151716558422934.75</v>
      </c>
      <c r="CJ112" s="56">
        <v>99336100260431.984</v>
      </c>
      <c r="CK112" s="56">
        <v>52318768495276.211</v>
      </c>
      <c r="CL112" s="56">
        <v>18038852622755.34</v>
      </c>
      <c r="CM112" s="56">
        <v>23103341514571.047</v>
      </c>
      <c r="CN112" s="56">
        <v>7284242381585.4971</v>
      </c>
      <c r="CO112" s="56">
        <v>3638165367010.376</v>
      </c>
      <c r="CP112" s="55">
        <v>0</v>
      </c>
    </row>
    <row r="113" spans="1:94" x14ac:dyDescent="0.25">
      <c r="A113" s="124">
        <v>525</v>
      </c>
      <c r="B113" s="67">
        <v>38102</v>
      </c>
      <c r="C113" s="36" t="s">
        <v>24</v>
      </c>
      <c r="D113" s="36">
        <v>30</v>
      </c>
      <c r="E113" s="38">
        <v>0.66380787037037037</v>
      </c>
      <c r="F113" s="185">
        <f t="shared" si="3"/>
        <v>82553</v>
      </c>
      <c r="G113" s="122">
        <v>52.5</v>
      </c>
      <c r="H113" s="36">
        <v>75</v>
      </c>
      <c r="I113" s="36">
        <v>795</v>
      </c>
      <c r="J113" s="121">
        <v>0.26724424687774045</v>
      </c>
      <c r="K113" s="36">
        <v>306</v>
      </c>
      <c r="L113" s="120">
        <v>93585.984139499982</v>
      </c>
      <c r="M113" s="119">
        <v>263.70555555555558</v>
      </c>
      <c r="N113" s="118">
        <v>525</v>
      </c>
      <c r="O113" s="115">
        <v>552</v>
      </c>
      <c r="P113" s="36">
        <v>132</v>
      </c>
      <c r="Q113" s="39">
        <v>38102</v>
      </c>
      <c r="R113" s="40">
        <v>116</v>
      </c>
      <c r="S113" s="64">
        <v>38102</v>
      </c>
      <c r="T113" s="38">
        <v>0.66364583333333338</v>
      </c>
      <c r="U113" s="38">
        <v>0.66662037037037036</v>
      </c>
      <c r="V113" s="150">
        <f t="shared" si="4"/>
        <v>82539</v>
      </c>
      <c r="W113" s="150">
        <f t="shared" si="5"/>
        <v>82796</v>
      </c>
      <c r="X113" s="37">
        <v>10</v>
      </c>
      <c r="Y113" s="37">
        <v>0</v>
      </c>
      <c r="Z113" s="63">
        <v>639.33330000000001</v>
      </c>
      <c r="AA113" s="63">
        <v>1042.3050000000001</v>
      </c>
      <c r="AB113" s="63">
        <v>31.591118014500001</v>
      </c>
      <c r="AC113" s="117">
        <v>22.994730000000001</v>
      </c>
      <c r="AD113" s="116">
        <v>247442910000000</v>
      </c>
      <c r="AE113" s="56">
        <v>153600356000000</v>
      </c>
      <c r="AF113" s="35">
        <v>13.108881211184716</v>
      </c>
      <c r="AG113" s="35">
        <v>14.771599999999999</v>
      </c>
      <c r="AH113" s="35">
        <v>22.217610000000001</v>
      </c>
      <c r="AI113" s="35">
        <v>50.030180000000001</v>
      </c>
      <c r="AJ113" s="34">
        <v>1.5553154999999999</v>
      </c>
      <c r="AK113" s="62">
        <v>9.4460750000000004</v>
      </c>
      <c r="AL113" s="61">
        <v>109761236000000</v>
      </c>
      <c r="AM113" s="35"/>
      <c r="AN113" s="35"/>
      <c r="AO113" s="35"/>
      <c r="AP113" s="35"/>
      <c r="AQ113" s="60"/>
      <c r="AR113" s="59">
        <v>0.71458972399777509</v>
      </c>
      <c r="AS113" s="115">
        <v>552</v>
      </c>
      <c r="AT113" s="56">
        <v>77569605111687.5</v>
      </c>
      <c r="AU113" s="56">
        <v>0</v>
      </c>
      <c r="AV113" s="56">
        <v>0</v>
      </c>
      <c r="AW113" s="56">
        <v>459737506546479.37</v>
      </c>
      <c r="AX113" s="56">
        <v>533193118298135.12</v>
      </c>
      <c r="AY113" s="56">
        <v>488819312915837.87</v>
      </c>
      <c r="AZ113" s="56">
        <v>522600924281338.87</v>
      </c>
      <c r="BA113" s="56">
        <v>344561417755381</v>
      </c>
      <c r="BB113" s="56">
        <v>409509043978515.44</v>
      </c>
      <c r="BC113" s="56">
        <v>257269517790062.5</v>
      </c>
      <c r="BD113" s="56">
        <v>306118640714031.31</v>
      </c>
      <c r="BE113" s="56">
        <v>210570638909850.09</v>
      </c>
      <c r="BF113" s="56">
        <v>125642537152910.36</v>
      </c>
      <c r="BG113" s="56">
        <v>99599398110944.328</v>
      </c>
      <c r="BH113" s="56">
        <v>66183807896351.156</v>
      </c>
      <c r="BI113" s="56">
        <v>30935265394961.07</v>
      </c>
      <c r="BJ113" s="56">
        <v>37766376182043.914</v>
      </c>
      <c r="BK113" s="56">
        <v>13924919410332.168</v>
      </c>
      <c r="BL113" s="56">
        <v>8926352759007.3066</v>
      </c>
      <c r="BM113" s="56">
        <v>6180956029363.0098</v>
      </c>
      <c r="BN113" s="56">
        <v>0</v>
      </c>
      <c r="BO113" s="56">
        <v>0</v>
      </c>
      <c r="BP113" s="56">
        <v>0</v>
      </c>
      <c r="BQ113" s="58">
        <v>6125503969692.1611</v>
      </c>
      <c r="BR113" s="115">
        <v>552</v>
      </c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5"/>
    </row>
    <row r="114" spans="1:94" x14ac:dyDescent="0.25">
      <c r="A114" s="190">
        <v>526</v>
      </c>
      <c r="B114" s="67">
        <v>38102</v>
      </c>
      <c r="C114" s="36" t="s">
        <v>24</v>
      </c>
      <c r="D114" s="36">
        <v>7</v>
      </c>
      <c r="E114" s="38">
        <v>0.66694444444444445</v>
      </c>
      <c r="F114" s="185">
        <f t="shared" si="3"/>
        <v>82824</v>
      </c>
      <c r="G114" s="122">
        <v>26.5</v>
      </c>
      <c r="H114" s="36">
        <v>68</v>
      </c>
      <c r="I114" s="36">
        <v>796</v>
      </c>
      <c r="J114" s="121">
        <v>0.1220931990686141</v>
      </c>
      <c r="K114" s="36">
        <v>306</v>
      </c>
      <c r="L114" s="120">
        <v>93615.631594599996</v>
      </c>
      <c r="M114" s="119">
        <v>263.70555555555558</v>
      </c>
      <c r="N114" s="191">
        <v>526</v>
      </c>
      <c r="O114" s="115">
        <v>553</v>
      </c>
      <c r="P114" s="36">
        <v>133</v>
      </c>
      <c r="Q114" s="39">
        <v>38102</v>
      </c>
      <c r="R114" s="40">
        <v>116</v>
      </c>
      <c r="S114" s="64">
        <v>38102</v>
      </c>
      <c r="T114" s="38">
        <v>0.66664351851851855</v>
      </c>
      <c r="U114" s="38">
        <v>0.6681597222222222</v>
      </c>
      <c r="V114" s="150">
        <f t="shared" si="4"/>
        <v>82798</v>
      </c>
      <c r="W114" s="150">
        <f t="shared" si="5"/>
        <v>82929</v>
      </c>
      <c r="X114" s="37">
        <v>10</v>
      </c>
      <c r="Y114" s="37">
        <v>0</v>
      </c>
      <c r="Z114" s="63">
        <v>635.75</v>
      </c>
      <c r="AA114" s="63">
        <v>896.73180000000002</v>
      </c>
      <c r="AB114" s="63">
        <v>93.941982060720008</v>
      </c>
      <c r="AC114" s="117">
        <v>21.827500000000001</v>
      </c>
      <c r="AD114" s="116">
        <v>1290228520000000</v>
      </c>
      <c r="AE114" s="56">
        <v>506407439999999.94</v>
      </c>
      <c r="AF114" s="35"/>
      <c r="AG114" s="35"/>
      <c r="AH114" s="35"/>
      <c r="AI114" s="35"/>
      <c r="AJ114" s="34"/>
      <c r="AK114" s="62">
        <v>14.724569999999998</v>
      </c>
      <c r="AL114" s="61">
        <v>298189920000000</v>
      </c>
      <c r="AM114" s="35"/>
      <c r="AN114" s="35"/>
      <c r="AO114" s="35"/>
      <c r="AP114" s="35"/>
      <c r="AQ114" s="60"/>
      <c r="AR114" s="59">
        <v>0.58883400291275345</v>
      </c>
      <c r="AS114" s="115">
        <v>553</v>
      </c>
      <c r="AT114" s="56">
        <v>124379117583820.34</v>
      </c>
      <c r="AU114" s="56">
        <v>0</v>
      </c>
      <c r="AV114" s="56">
        <v>5237070129223232</v>
      </c>
      <c r="AW114" s="56">
        <v>2387241930907736</v>
      </c>
      <c r="AX114" s="56">
        <v>1428870584787338.5</v>
      </c>
      <c r="AY114" s="56">
        <v>3476092780812746</v>
      </c>
      <c r="AZ114" s="56">
        <v>1941957083355744.7</v>
      </c>
      <c r="BA114" s="56">
        <v>2218325860089228.5</v>
      </c>
      <c r="BB114" s="56">
        <v>876977465958458.37</v>
      </c>
      <c r="BC114" s="56">
        <v>1096986354137956.9</v>
      </c>
      <c r="BD114" s="56">
        <v>488207408015246.75</v>
      </c>
      <c r="BE114" s="56">
        <v>584978271843788.25</v>
      </c>
      <c r="BF114" s="56">
        <v>131909513056470.3</v>
      </c>
      <c r="BG114" s="56">
        <v>174528882015398.5</v>
      </c>
      <c r="BH114" s="56">
        <v>229927561470571.47</v>
      </c>
      <c r="BI114" s="56">
        <v>81995285472872.781</v>
      </c>
      <c r="BJ114" s="56">
        <v>81155657485436.625</v>
      </c>
      <c r="BK114" s="56">
        <v>0</v>
      </c>
      <c r="BL114" s="56">
        <v>0</v>
      </c>
      <c r="BM114" s="56">
        <v>43593009145545.523</v>
      </c>
      <c r="BN114" s="56">
        <v>0</v>
      </c>
      <c r="BO114" s="56">
        <v>0</v>
      </c>
      <c r="BP114" s="56">
        <v>0</v>
      </c>
      <c r="BQ114" s="58">
        <v>0</v>
      </c>
      <c r="BR114" s="115">
        <v>553</v>
      </c>
      <c r="BS114" s="56">
        <v>1984113655791830</v>
      </c>
      <c r="BT114" s="56">
        <v>0</v>
      </c>
      <c r="BU114" s="56">
        <v>573684404452529</v>
      </c>
      <c r="BV114" s="56">
        <v>358156859433613.44</v>
      </c>
      <c r="BW114" s="56">
        <v>254832851753718.25</v>
      </c>
      <c r="BX114" s="56">
        <v>468434443111422.37</v>
      </c>
      <c r="BY114" s="56">
        <v>274485028758893.94</v>
      </c>
      <c r="BZ114" s="56">
        <v>263835774947793.19</v>
      </c>
      <c r="CA114" s="56">
        <v>173444313361822.16</v>
      </c>
      <c r="CB114" s="56">
        <v>108999484238875.3</v>
      </c>
      <c r="CC114" s="56">
        <v>74733176560317.187</v>
      </c>
      <c r="CD114" s="56">
        <v>22772327879888.246</v>
      </c>
      <c r="CE114" s="56">
        <v>37652295837113.141</v>
      </c>
      <c r="CF114" s="56">
        <v>41049574042177.602</v>
      </c>
      <c r="CG114" s="56">
        <v>15189425218199.941</v>
      </c>
      <c r="CH114" s="56">
        <v>8984161458141.041</v>
      </c>
      <c r="CI114" s="56">
        <v>19012254859502.008</v>
      </c>
      <c r="CJ114" s="56">
        <v>8048018330621.4521</v>
      </c>
      <c r="CK114" s="56">
        <v>4004009114042.0562</v>
      </c>
      <c r="CL114" s="56">
        <v>11074745736813.646</v>
      </c>
      <c r="CM114" s="56">
        <v>8200440398196.6318</v>
      </c>
      <c r="CN114" s="56">
        <v>12918842319243.057</v>
      </c>
      <c r="CO114" s="56">
        <v>9547245728580.3574</v>
      </c>
      <c r="CP114" s="55">
        <v>0</v>
      </c>
    </row>
    <row r="115" spans="1:94" x14ac:dyDescent="0.25">
      <c r="A115" s="190"/>
      <c r="B115" s="67">
        <v>38102</v>
      </c>
      <c r="C115" s="36" t="s">
        <v>24</v>
      </c>
      <c r="D115" s="36">
        <v>7</v>
      </c>
      <c r="E115" s="38"/>
      <c r="F115" s="185"/>
      <c r="G115" s="122">
        <v>26.5</v>
      </c>
      <c r="H115" s="36">
        <v>68</v>
      </c>
      <c r="I115" s="36">
        <v>796</v>
      </c>
      <c r="J115" s="121">
        <v>0.1220931990686141</v>
      </c>
      <c r="K115" s="36">
        <v>306</v>
      </c>
      <c r="L115" s="120">
        <v>93573.573576899988</v>
      </c>
      <c r="M115" s="119">
        <v>263.70555555555558</v>
      </c>
      <c r="N115" s="191"/>
      <c r="O115" s="115">
        <v>553</v>
      </c>
      <c r="P115" s="36">
        <v>134</v>
      </c>
      <c r="Q115" s="39">
        <v>38102</v>
      </c>
      <c r="R115" s="40">
        <v>116</v>
      </c>
      <c r="S115" s="64">
        <v>38102</v>
      </c>
      <c r="T115" s="38">
        <v>0.66834490740740737</v>
      </c>
      <c r="U115" s="38">
        <v>0.66896990740740747</v>
      </c>
      <c r="V115" s="150">
        <f t="shared" si="4"/>
        <v>82945</v>
      </c>
      <c r="W115" s="150">
        <f t="shared" si="5"/>
        <v>82999</v>
      </c>
      <c r="X115" s="37">
        <v>10</v>
      </c>
      <c r="Y115" s="37">
        <v>0</v>
      </c>
      <c r="Z115" s="63">
        <v>635.41819999999996</v>
      </c>
      <c r="AA115" s="63">
        <v>923.15419999999995</v>
      </c>
      <c r="AB115" s="63">
        <v>30.798325809651999</v>
      </c>
      <c r="AC115" s="117">
        <v>24.27309</v>
      </c>
      <c r="AD115" s="116">
        <v>1369302200000000</v>
      </c>
      <c r="AE115" s="56">
        <v>510659519999999.94</v>
      </c>
      <c r="AF115" s="35">
        <v>15.142174013849854</v>
      </c>
      <c r="AG115" s="35">
        <v>10.7043</v>
      </c>
      <c r="AH115" s="35">
        <v>16.663640000000001</v>
      </c>
      <c r="AI115" s="35">
        <v>46.335090000000001</v>
      </c>
      <c r="AJ115" s="34">
        <v>1.522913</v>
      </c>
      <c r="AK115" s="62">
        <v>11.6269524</v>
      </c>
      <c r="AL115" s="61">
        <v>259997667999999.97</v>
      </c>
      <c r="AM115" s="35">
        <v>27.889726431388841</v>
      </c>
      <c r="AN115" s="35">
        <v>9.6649600000000007</v>
      </c>
      <c r="AO115" s="35">
        <v>15.46034</v>
      </c>
      <c r="AP115" s="35">
        <v>67.251390000000001</v>
      </c>
      <c r="AQ115" s="60">
        <v>1.760205</v>
      </c>
      <c r="AR115" s="59">
        <v>0.50914093993586962</v>
      </c>
      <c r="AS115" s="115">
        <v>553</v>
      </c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8"/>
      <c r="BR115" s="115">
        <v>553</v>
      </c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5"/>
    </row>
    <row r="116" spans="1:94" x14ac:dyDescent="0.25">
      <c r="A116" s="190"/>
      <c r="B116" s="67">
        <v>38102</v>
      </c>
      <c r="C116" s="36" t="s">
        <v>24</v>
      </c>
      <c r="D116" s="36">
        <v>7</v>
      </c>
      <c r="E116" s="38"/>
      <c r="F116" s="185"/>
      <c r="G116" s="122">
        <v>26.5</v>
      </c>
      <c r="H116" s="36">
        <v>68</v>
      </c>
      <c r="I116" s="36">
        <v>796</v>
      </c>
      <c r="J116" s="121">
        <v>0.1220931990686141</v>
      </c>
      <c r="K116" s="36">
        <v>306</v>
      </c>
      <c r="L116" s="120">
        <v>93614.252643200001</v>
      </c>
      <c r="M116" s="119">
        <v>263.70555555555558</v>
      </c>
      <c r="N116" s="191"/>
      <c r="O116" s="115">
        <v>554</v>
      </c>
      <c r="P116" s="36">
        <v>135</v>
      </c>
      <c r="Q116" s="39">
        <v>38102</v>
      </c>
      <c r="R116" s="40">
        <v>116</v>
      </c>
      <c r="S116" s="64">
        <v>38102</v>
      </c>
      <c r="T116" s="38">
        <v>0.67013888888888884</v>
      </c>
      <c r="U116" s="38">
        <v>0.67283564814814811</v>
      </c>
      <c r="V116" s="150">
        <f t="shared" si="4"/>
        <v>83100</v>
      </c>
      <c r="W116" s="150">
        <f t="shared" si="5"/>
        <v>83333</v>
      </c>
      <c r="X116" s="37">
        <v>10</v>
      </c>
      <c r="Y116" s="37">
        <v>0</v>
      </c>
      <c r="Z116" s="63">
        <v>682.38890000000004</v>
      </c>
      <c r="AA116" s="63">
        <v>279.31209999999999</v>
      </c>
      <c r="AB116" s="63">
        <v>16.744914016654999</v>
      </c>
      <c r="AC116" s="117">
        <v>43.669379999999997</v>
      </c>
      <c r="AD116" s="116">
        <v>668476480000000</v>
      </c>
      <c r="AE116" s="56">
        <v>388417680000000</v>
      </c>
      <c r="AF116" s="35"/>
      <c r="AG116" s="35"/>
      <c r="AH116" s="35"/>
      <c r="AI116" s="35"/>
      <c r="AJ116" s="34"/>
      <c r="AK116" s="62">
        <v>16.801892800000001</v>
      </c>
      <c r="AL116" s="61">
        <v>199555160000000</v>
      </c>
      <c r="AM116" s="35"/>
      <c r="AN116" s="35"/>
      <c r="AO116" s="35"/>
      <c r="AP116" s="35"/>
      <c r="AQ116" s="60"/>
      <c r="AR116" s="59">
        <v>0.51376435799729814</v>
      </c>
      <c r="AS116" s="115">
        <v>554</v>
      </c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8"/>
      <c r="BR116" s="115">
        <v>554</v>
      </c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5"/>
    </row>
    <row r="117" spans="1:94" x14ac:dyDescent="0.25">
      <c r="A117" s="190"/>
      <c r="B117" s="67">
        <v>38102</v>
      </c>
      <c r="C117" s="36" t="s">
        <v>24</v>
      </c>
      <c r="D117" s="36">
        <v>7</v>
      </c>
      <c r="E117" s="38"/>
      <c r="F117" s="185"/>
      <c r="G117" s="122">
        <v>26.5</v>
      </c>
      <c r="H117" s="36">
        <v>68</v>
      </c>
      <c r="I117" s="36">
        <v>796</v>
      </c>
      <c r="J117" s="121">
        <v>0.1220931990686141</v>
      </c>
      <c r="K117" s="36">
        <v>306</v>
      </c>
      <c r="L117" s="120">
        <v>93595.636799299988</v>
      </c>
      <c r="M117" s="119">
        <v>263.70555555555558</v>
      </c>
      <c r="N117" s="191"/>
      <c r="O117" s="115">
        <v>555</v>
      </c>
      <c r="P117" s="36">
        <v>136</v>
      </c>
      <c r="Q117" s="39">
        <v>38102</v>
      </c>
      <c r="R117" s="40">
        <v>116</v>
      </c>
      <c r="S117" s="64">
        <v>38102</v>
      </c>
      <c r="T117" s="38">
        <v>0.67312499999999997</v>
      </c>
      <c r="U117" s="38">
        <v>0.67539351851851848</v>
      </c>
      <c r="V117" s="150">
        <f t="shared" si="4"/>
        <v>83358</v>
      </c>
      <c r="W117" s="150">
        <f t="shared" si="5"/>
        <v>83554</v>
      </c>
      <c r="X117" s="37">
        <v>10</v>
      </c>
      <c r="Y117" s="37">
        <v>0</v>
      </c>
      <c r="Z117" s="63">
        <v>664.90359999999998</v>
      </c>
      <c r="AA117" s="63">
        <v>180.6397</v>
      </c>
      <c r="AB117" s="63">
        <v>16.006651811921</v>
      </c>
      <c r="AC117" s="117">
        <v>43.79477</v>
      </c>
      <c r="AD117" s="116">
        <v>848717520000000</v>
      </c>
      <c r="AE117" s="56">
        <v>426835360000000</v>
      </c>
      <c r="AF117" s="35"/>
      <c r="AG117" s="35"/>
      <c r="AH117" s="35"/>
      <c r="AI117" s="35"/>
      <c r="AJ117" s="34"/>
      <c r="AK117" s="62">
        <v>23.935648799999999</v>
      </c>
      <c r="AL117" s="61">
        <v>190793344000000</v>
      </c>
      <c r="AM117" s="35"/>
      <c r="AN117" s="35"/>
      <c r="AO117" s="35"/>
      <c r="AP117" s="35"/>
      <c r="AQ117" s="60"/>
      <c r="AR117" s="59">
        <v>0.44699516928494398</v>
      </c>
      <c r="AS117" s="115">
        <v>555</v>
      </c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8"/>
      <c r="BR117" s="115">
        <v>555</v>
      </c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5"/>
    </row>
    <row r="118" spans="1:94" x14ac:dyDescent="0.25">
      <c r="A118" s="190">
        <v>601</v>
      </c>
      <c r="B118" s="67">
        <v>38103</v>
      </c>
      <c r="C118" s="36" t="s">
        <v>24</v>
      </c>
      <c r="D118" s="36">
        <v>7</v>
      </c>
      <c r="E118" s="38">
        <v>0.34054398148148146</v>
      </c>
      <c r="F118" s="185">
        <f t="shared" si="3"/>
        <v>54623.000000000007</v>
      </c>
      <c r="G118" s="122">
        <v>26.4</v>
      </c>
      <c r="H118" s="36">
        <v>67</v>
      </c>
      <c r="I118" s="36">
        <v>751</v>
      </c>
      <c r="J118" s="121">
        <v>0.1209592065076053</v>
      </c>
      <c r="K118" s="36">
        <v>291</v>
      </c>
      <c r="L118" s="120">
        <v>94054.138139799994</v>
      </c>
      <c r="M118" s="119">
        <v>268.14999999999998</v>
      </c>
      <c r="N118" s="191">
        <v>601</v>
      </c>
      <c r="O118" s="115">
        <v>602</v>
      </c>
      <c r="P118" s="36">
        <v>138</v>
      </c>
      <c r="Q118" s="39">
        <v>38103</v>
      </c>
      <c r="R118" s="40">
        <v>117</v>
      </c>
      <c r="S118" s="64">
        <v>38103</v>
      </c>
      <c r="T118" s="38">
        <v>0.33998842592592587</v>
      </c>
      <c r="U118" s="38">
        <v>0.34336805555555555</v>
      </c>
      <c r="V118" s="150">
        <f t="shared" si="4"/>
        <v>54575</v>
      </c>
      <c r="W118" s="150">
        <f t="shared" si="5"/>
        <v>54867</v>
      </c>
      <c r="X118" s="37">
        <v>30</v>
      </c>
      <c r="Y118" s="37">
        <v>0</v>
      </c>
      <c r="Z118" s="63">
        <v>646.26969999999994</v>
      </c>
      <c r="AA118" s="63">
        <v>602.02049999999997</v>
      </c>
      <c r="AB118" s="63">
        <v>56.776306526594993</v>
      </c>
      <c r="AC118" s="117">
        <v>1.2405040000000001</v>
      </c>
      <c r="AD118" s="116">
        <v>5.164592E+16</v>
      </c>
      <c r="AE118" s="56">
        <v>4.607284E+16</v>
      </c>
      <c r="AF118" s="35">
        <v>173.0885583667141</v>
      </c>
      <c r="AG118" s="35">
        <v>16.008616666666668</v>
      </c>
      <c r="AH118" s="35">
        <v>15.508571666666667</v>
      </c>
      <c r="AI118" s="35">
        <v>22.415153333333333</v>
      </c>
      <c r="AJ118" s="34">
        <v>1.3335915</v>
      </c>
      <c r="AK118" s="62">
        <v>35.077559999999998</v>
      </c>
      <c r="AL118" s="61">
        <v>8142068000000000</v>
      </c>
      <c r="AM118" s="35">
        <v>31.06857824057586</v>
      </c>
      <c r="AN118" s="35">
        <v>9.5699780000000008</v>
      </c>
      <c r="AO118" s="35">
        <v>10.823831999999999</v>
      </c>
      <c r="AP118" s="35">
        <v>25.867059999999999</v>
      </c>
      <c r="AQ118" s="60">
        <v>1.3150476</v>
      </c>
      <c r="AR118" s="59">
        <v>0.17672164338035162</v>
      </c>
      <c r="AS118" s="115">
        <v>602</v>
      </c>
      <c r="AT118" s="56">
        <v>210490818860330.59</v>
      </c>
      <c r="AU118" s="56">
        <v>4.0744411912294048E+16</v>
      </c>
      <c r="AV118" s="56">
        <v>6.9266518217833456E+16</v>
      </c>
      <c r="AW118" s="56">
        <v>9.782427363598024E+16</v>
      </c>
      <c r="AX118" s="56">
        <v>1.350314406577292E+17</v>
      </c>
      <c r="AY118" s="56">
        <v>1.543438845027208E+17</v>
      </c>
      <c r="AZ118" s="56">
        <v>1.4111715696783675E+17</v>
      </c>
      <c r="BA118" s="56">
        <v>9.6358617411592848E+16</v>
      </c>
      <c r="BB118" s="56">
        <v>5.0729569063441024E+16</v>
      </c>
      <c r="BC118" s="56">
        <v>1.957960692101642E+16</v>
      </c>
      <c r="BD118" s="56">
        <v>7220889175500860</v>
      </c>
      <c r="BE118" s="56">
        <v>3059781555845639.5</v>
      </c>
      <c r="BF118" s="56">
        <v>1875698967693795.2</v>
      </c>
      <c r="BG118" s="56">
        <v>1181036814734373.7</v>
      </c>
      <c r="BH118" s="56">
        <v>682770204595000.75</v>
      </c>
      <c r="BI118" s="56">
        <v>329513779681787.12</v>
      </c>
      <c r="BJ118" s="56">
        <v>214928372770101.53</v>
      </c>
      <c r="BK118" s="56">
        <v>71644058282869.953</v>
      </c>
      <c r="BL118" s="56">
        <v>36562002741863.727</v>
      </c>
      <c r="BM118" s="56">
        <v>20854035070663.195</v>
      </c>
      <c r="BN118" s="56">
        <v>16921218458890.916</v>
      </c>
      <c r="BO118" s="56">
        <v>22257617950248.766</v>
      </c>
      <c r="BP118" s="56">
        <v>15937594254271.881</v>
      </c>
      <c r="BQ118" s="58">
        <v>6037767369926.4473</v>
      </c>
      <c r="BR118" s="115">
        <v>602</v>
      </c>
      <c r="BS118" s="56">
        <v>5.7639347690316368E+16</v>
      </c>
      <c r="BT118" s="56">
        <v>3.25243471347708E+16</v>
      </c>
      <c r="BU118" s="56">
        <v>1.9657044726224424E+16</v>
      </c>
      <c r="BV118" s="56">
        <v>8255493943145327</v>
      </c>
      <c r="BW118" s="56">
        <v>3820050430537181</v>
      </c>
      <c r="BX118" s="56">
        <v>2014011282777091.5</v>
      </c>
      <c r="BY118" s="56">
        <v>1563226201716770.5</v>
      </c>
      <c r="BZ118" s="56">
        <v>909249527825094.37</v>
      </c>
      <c r="CA118" s="56">
        <v>799077490535297.87</v>
      </c>
      <c r="CB118" s="56">
        <v>709017047312077.5</v>
      </c>
      <c r="CC118" s="56">
        <v>393664742041861.25</v>
      </c>
      <c r="CD118" s="56">
        <v>257365886983335.66</v>
      </c>
      <c r="CE118" s="56">
        <v>153237216545951</v>
      </c>
      <c r="CF118" s="56">
        <v>130317201503728.37</v>
      </c>
      <c r="CG118" s="56">
        <v>67566811969139.172</v>
      </c>
      <c r="CH118" s="56">
        <v>38291755393886.453</v>
      </c>
      <c r="CI118" s="56">
        <v>40279109763812.055</v>
      </c>
      <c r="CJ118" s="56">
        <v>14969772447996.283</v>
      </c>
      <c r="CK118" s="56">
        <v>19832714082519.746</v>
      </c>
      <c r="CL118" s="56">
        <v>0</v>
      </c>
      <c r="CM118" s="56">
        <v>3931418612318.9766</v>
      </c>
      <c r="CN118" s="56">
        <v>8947144743178.3184</v>
      </c>
      <c r="CO118" s="56">
        <v>200373772375091.69</v>
      </c>
      <c r="CP118" s="55">
        <v>19531581551386.879</v>
      </c>
    </row>
    <row r="119" spans="1:94" x14ac:dyDescent="0.25">
      <c r="A119" s="190"/>
      <c r="B119" s="67">
        <v>38103</v>
      </c>
      <c r="C119" s="36" t="s">
        <v>24</v>
      </c>
      <c r="D119" s="36">
        <v>7</v>
      </c>
      <c r="E119" s="38"/>
      <c r="F119" s="185"/>
      <c r="G119" s="122">
        <v>26.4</v>
      </c>
      <c r="H119" s="36">
        <v>67</v>
      </c>
      <c r="I119" s="36">
        <v>751</v>
      </c>
      <c r="J119" s="121">
        <v>0.1209592065076053</v>
      </c>
      <c r="K119" s="36">
        <v>291</v>
      </c>
      <c r="L119" s="120">
        <v>94038.280198699984</v>
      </c>
      <c r="M119" s="119">
        <v>268.14999999999998</v>
      </c>
      <c r="N119" s="191"/>
      <c r="O119" s="115">
        <v>603</v>
      </c>
      <c r="P119" s="36">
        <v>139</v>
      </c>
      <c r="Q119" s="39">
        <v>38103</v>
      </c>
      <c r="R119" s="40">
        <v>117</v>
      </c>
      <c r="S119" s="64">
        <v>38103</v>
      </c>
      <c r="T119" s="38">
        <v>0.34348379629629627</v>
      </c>
      <c r="U119" s="38">
        <v>0.34667824074074072</v>
      </c>
      <c r="V119" s="150">
        <f t="shared" si="4"/>
        <v>54877</v>
      </c>
      <c r="W119" s="150">
        <f t="shared" si="5"/>
        <v>55153.000000000007</v>
      </c>
      <c r="X119" s="37">
        <v>10</v>
      </c>
      <c r="Y119" s="37">
        <v>0</v>
      </c>
      <c r="Z119" s="63">
        <v>577.65340000000003</v>
      </c>
      <c r="AA119" s="63">
        <v>1578.1310000000001</v>
      </c>
      <c r="AB119" s="63">
        <v>62.000253535340001</v>
      </c>
      <c r="AC119" s="117">
        <v>1.212053</v>
      </c>
      <c r="AD119" s="116">
        <v>3377410400000000</v>
      </c>
      <c r="AE119" s="56">
        <v>2977531200000000</v>
      </c>
      <c r="AF119" s="35">
        <v>26.377956125778436</v>
      </c>
      <c r="AG119" s="35">
        <v>9.9495100000000019</v>
      </c>
      <c r="AH119" s="35">
        <v>14.258330000000001</v>
      </c>
      <c r="AI119" s="35">
        <v>31.27346</v>
      </c>
      <c r="AJ119" s="34">
        <v>1.4733894999999999</v>
      </c>
      <c r="AK119" s="62">
        <v>11.257553999999999</v>
      </c>
      <c r="AL119" s="61">
        <v>721336000000000</v>
      </c>
      <c r="AM119" s="35">
        <v>13.472166322627439</v>
      </c>
      <c r="AN119" s="35">
        <v>9.4853299999999994</v>
      </c>
      <c r="AO119" s="35">
        <v>13.52993666666667</v>
      </c>
      <c r="AP119" s="35">
        <v>39.235603333333337</v>
      </c>
      <c r="AQ119" s="60">
        <v>1.5104661666666666</v>
      </c>
      <c r="AR119" s="59">
        <v>0.24225976204716176</v>
      </c>
      <c r="AS119" s="115">
        <v>603</v>
      </c>
      <c r="AT119" s="56">
        <v>94856038359769.734</v>
      </c>
      <c r="AU119" s="56">
        <v>8687960219762394</v>
      </c>
      <c r="AV119" s="56">
        <v>8607726067366281</v>
      </c>
      <c r="AW119" s="56">
        <v>7865804545596413</v>
      </c>
      <c r="AX119" s="56">
        <v>6558399158394378</v>
      </c>
      <c r="AY119" s="56">
        <v>5687871499210713</v>
      </c>
      <c r="AZ119" s="56">
        <v>4947282625590247</v>
      </c>
      <c r="BA119" s="56">
        <v>3636341214777926.5</v>
      </c>
      <c r="BB119" s="56">
        <v>2874202357027241.5</v>
      </c>
      <c r="BC119" s="56">
        <v>1854734561113475.5</v>
      </c>
      <c r="BD119" s="56">
        <v>1287586325793957.5</v>
      </c>
      <c r="BE119" s="56">
        <v>674188988349216</v>
      </c>
      <c r="BF119" s="56">
        <v>408347145325825.37</v>
      </c>
      <c r="BG119" s="56">
        <v>212983204044338.62</v>
      </c>
      <c r="BH119" s="56">
        <v>110065475251549.8</v>
      </c>
      <c r="BI119" s="56">
        <v>96415378640618.016</v>
      </c>
      <c r="BJ119" s="56">
        <v>42536743324767.984</v>
      </c>
      <c r="BK119" s="56">
        <v>24124761819728.066</v>
      </c>
      <c r="BL119" s="56">
        <v>16448495714134.062</v>
      </c>
      <c r="BM119" s="56">
        <v>6495047416047.8086</v>
      </c>
      <c r="BN119" s="56">
        <v>1398022425762.2395</v>
      </c>
      <c r="BO119" s="56">
        <v>2801062815668.8291</v>
      </c>
      <c r="BP119" s="56">
        <v>1314565116771.6353</v>
      </c>
      <c r="BQ119" s="58">
        <v>1377609938535.3257</v>
      </c>
      <c r="BR119" s="115">
        <v>603</v>
      </c>
      <c r="BS119" s="56">
        <v>2540038200749260</v>
      </c>
      <c r="BT119" s="56">
        <v>2227670210261017.7</v>
      </c>
      <c r="BU119" s="56">
        <v>1565806435007043</v>
      </c>
      <c r="BV119" s="56">
        <v>1472485464265706</v>
      </c>
      <c r="BW119" s="56">
        <v>1207506194946887.5</v>
      </c>
      <c r="BX119" s="56">
        <v>706898989859462.5</v>
      </c>
      <c r="BY119" s="56">
        <v>453820509890996.44</v>
      </c>
      <c r="BZ119" s="56">
        <v>340992383959497.62</v>
      </c>
      <c r="CA119" s="56">
        <v>253213899284651.62</v>
      </c>
      <c r="CB119" s="56">
        <v>214475327445520.12</v>
      </c>
      <c r="CC119" s="56">
        <v>173415355585017.87</v>
      </c>
      <c r="CD119" s="56">
        <v>106758136334677.08</v>
      </c>
      <c r="CE119" s="56">
        <v>62586888194491.555</v>
      </c>
      <c r="CF119" s="56">
        <v>40523594289759.867</v>
      </c>
      <c r="CG119" s="56">
        <v>18294088206961.023</v>
      </c>
      <c r="CH119" s="56">
        <v>14463255945230.414</v>
      </c>
      <c r="CI119" s="56">
        <v>10063271946196.955</v>
      </c>
      <c r="CJ119" s="56">
        <v>3988374402294.6836</v>
      </c>
      <c r="CK119" s="56">
        <v>4114806715952.8691</v>
      </c>
      <c r="CL119" s="56">
        <v>2695365024589.4263</v>
      </c>
      <c r="CM119" s="56">
        <v>3123185050729.0596</v>
      </c>
      <c r="CN119" s="56">
        <v>4830796096555.7568</v>
      </c>
      <c r="CO119" s="56">
        <v>6509567592848.6143</v>
      </c>
      <c r="CP119" s="55">
        <v>15503476722430.662</v>
      </c>
    </row>
    <row r="120" spans="1:94" x14ac:dyDescent="0.25">
      <c r="A120" s="190"/>
      <c r="B120" s="67">
        <v>38103</v>
      </c>
      <c r="C120" s="36" t="s">
        <v>24</v>
      </c>
      <c r="D120" s="36">
        <v>7</v>
      </c>
      <c r="E120" s="38"/>
      <c r="F120" s="185"/>
      <c r="G120" s="122">
        <v>26.4</v>
      </c>
      <c r="H120" s="36">
        <v>67</v>
      </c>
      <c r="I120" s="36">
        <v>751</v>
      </c>
      <c r="J120" s="121">
        <v>0.1209592065076053</v>
      </c>
      <c r="K120" s="36">
        <v>291</v>
      </c>
      <c r="L120" s="120">
        <v>94065.859226699991</v>
      </c>
      <c r="M120" s="119">
        <v>268.14999999999998</v>
      </c>
      <c r="N120" s="191"/>
      <c r="O120" s="115">
        <v>604</v>
      </c>
      <c r="P120" s="36">
        <v>140</v>
      </c>
      <c r="Q120" s="39">
        <v>38103</v>
      </c>
      <c r="R120" s="40">
        <v>117</v>
      </c>
      <c r="S120" s="64">
        <v>38103</v>
      </c>
      <c r="T120" s="38">
        <v>0.34717592592592594</v>
      </c>
      <c r="U120" s="38">
        <v>0.34944444444444445</v>
      </c>
      <c r="V120" s="150">
        <f t="shared" si="4"/>
        <v>55196.000000000007</v>
      </c>
      <c r="W120" s="150">
        <f t="shared" si="5"/>
        <v>55392.000000000007</v>
      </c>
      <c r="X120" s="37">
        <v>10</v>
      </c>
      <c r="Y120" s="37">
        <v>0</v>
      </c>
      <c r="Z120" s="63">
        <v>641.72080000000005</v>
      </c>
      <c r="AA120" s="63">
        <v>821.98320000000001</v>
      </c>
      <c r="AB120" s="63">
        <v>26.481840974231996</v>
      </c>
      <c r="AC120" s="117">
        <v>24.132680000000001</v>
      </c>
      <c r="AD120" s="116">
        <v>3384866800000000</v>
      </c>
      <c r="AE120" s="56">
        <v>2811228000000000</v>
      </c>
      <c r="AF120" s="35">
        <v>17.426878176639782</v>
      </c>
      <c r="AG120" s="35">
        <v>10.366300000000001</v>
      </c>
      <c r="AH120" s="35">
        <v>13.842145</v>
      </c>
      <c r="AI120" s="35">
        <v>31.961780000000001</v>
      </c>
      <c r="AJ120" s="34">
        <v>1.4130845000000001</v>
      </c>
      <c r="AK120" s="62">
        <v>10.240414799999998</v>
      </c>
      <c r="AL120" s="61">
        <v>610785280000000</v>
      </c>
      <c r="AM120" s="35">
        <v>19.332328689975732</v>
      </c>
      <c r="AN120" s="35">
        <v>9.7141899999999985</v>
      </c>
      <c r="AO120" s="35">
        <v>13.806010000000001</v>
      </c>
      <c r="AP120" s="35">
        <v>48.905479999999997</v>
      </c>
      <c r="AQ120" s="60">
        <v>1.5815709999999998</v>
      </c>
      <c r="AR120" s="59">
        <v>0.21726636188882581</v>
      </c>
      <c r="AS120" s="115">
        <v>604</v>
      </c>
      <c r="AT120" s="56">
        <v>103849122246494.48</v>
      </c>
      <c r="AU120" s="56">
        <v>4332858943398634.5</v>
      </c>
      <c r="AV120" s="56">
        <v>1.340058500035529E+16</v>
      </c>
      <c r="AW120" s="56">
        <v>9538458368070286</v>
      </c>
      <c r="AX120" s="56">
        <v>8862576714054124</v>
      </c>
      <c r="AY120" s="56">
        <v>5471906381339216</v>
      </c>
      <c r="AZ120" s="56">
        <v>3814739274586579</v>
      </c>
      <c r="BA120" s="56">
        <v>2251856565179304.5</v>
      </c>
      <c r="BB120" s="56">
        <v>2635611602903741</v>
      </c>
      <c r="BC120" s="56">
        <v>1269994464550990</v>
      </c>
      <c r="BD120" s="56">
        <v>997938877312175.62</v>
      </c>
      <c r="BE120" s="56">
        <v>366215602861282.44</v>
      </c>
      <c r="BF120" s="56">
        <v>256070456354055.78</v>
      </c>
      <c r="BG120" s="56">
        <v>201923079862653.62</v>
      </c>
      <c r="BH120" s="56">
        <v>140095757830143.86</v>
      </c>
      <c r="BI120" s="56">
        <v>78773444492278.828</v>
      </c>
      <c r="BJ120" s="56">
        <v>83621146035889.578</v>
      </c>
      <c r="BK120" s="56">
        <v>9226788353494.252</v>
      </c>
      <c r="BL120" s="56">
        <v>0</v>
      </c>
      <c r="BM120" s="56">
        <v>7466801309150.3193</v>
      </c>
      <c r="BN120" s="56">
        <v>8125175595152.7793</v>
      </c>
      <c r="BO120" s="56">
        <v>0</v>
      </c>
      <c r="BP120" s="56">
        <v>0</v>
      </c>
      <c r="BQ120" s="58">
        <v>0</v>
      </c>
      <c r="BR120" s="115">
        <v>604</v>
      </c>
      <c r="BS120" s="56">
        <v>1804606852025051</v>
      </c>
      <c r="BT120" s="56">
        <v>2419112939752917</v>
      </c>
      <c r="BU120" s="56">
        <v>1160092524869116.7</v>
      </c>
      <c r="BV120" s="56">
        <v>1117808286049762</v>
      </c>
      <c r="BW120" s="56">
        <v>810305228767122.62</v>
      </c>
      <c r="BX120" s="56">
        <v>655229253126206</v>
      </c>
      <c r="BY120" s="56">
        <v>424956452811354.75</v>
      </c>
      <c r="BZ120" s="56">
        <v>335364303388820</v>
      </c>
      <c r="CA120" s="56">
        <v>307244350516304.12</v>
      </c>
      <c r="CB120" s="56">
        <v>118380683761098.25</v>
      </c>
      <c r="CC120" s="56">
        <v>107781233824264.66</v>
      </c>
      <c r="CD120" s="56">
        <v>123817292327408.92</v>
      </c>
      <c r="CE120" s="56">
        <v>100310552878239.08</v>
      </c>
      <c r="CF120" s="56">
        <v>61806570296267.32</v>
      </c>
      <c r="CG120" s="56">
        <v>54574548436661.039</v>
      </c>
      <c r="CH120" s="56">
        <v>24925254045192.125</v>
      </c>
      <c r="CI120" s="56">
        <v>7481518471985.9814</v>
      </c>
      <c r="CJ120" s="56">
        <v>6199296752611.3506</v>
      </c>
      <c r="CK120" s="56">
        <v>6603676950393.7949</v>
      </c>
      <c r="CL120" s="56">
        <v>6548734955907.1094</v>
      </c>
      <c r="CM120" s="56">
        <v>3006902239526.4355</v>
      </c>
      <c r="CN120" s="56">
        <v>3366739094003.8696</v>
      </c>
      <c r="CO120" s="56">
        <v>28030705629446.98</v>
      </c>
      <c r="CP120" s="55">
        <v>7450543474777.4131</v>
      </c>
    </row>
    <row r="121" spans="1:94" x14ac:dyDescent="0.25">
      <c r="A121" s="190"/>
      <c r="B121" s="67">
        <v>38103</v>
      </c>
      <c r="C121" s="36" t="s">
        <v>24</v>
      </c>
      <c r="D121" s="36">
        <v>7</v>
      </c>
      <c r="E121" s="38">
        <v>0.34339120370370368</v>
      </c>
      <c r="F121" s="185">
        <f t="shared" si="3"/>
        <v>54869.000000000007</v>
      </c>
      <c r="G121" s="122">
        <v>26.4</v>
      </c>
      <c r="H121" s="36">
        <v>67</v>
      </c>
      <c r="I121" s="36">
        <v>751</v>
      </c>
      <c r="J121" s="121">
        <v>0.1209592065076053</v>
      </c>
      <c r="K121" s="36">
        <v>291</v>
      </c>
      <c r="L121" s="120">
        <v>94034.1433445</v>
      </c>
      <c r="M121" s="119">
        <v>268.14999999999998</v>
      </c>
      <c r="N121" s="191"/>
      <c r="O121" s="115">
        <v>605</v>
      </c>
      <c r="P121" s="36">
        <v>141</v>
      </c>
      <c r="Q121" s="39">
        <v>38103</v>
      </c>
      <c r="R121" s="40">
        <v>117</v>
      </c>
      <c r="S121" s="64">
        <v>38103</v>
      </c>
      <c r="T121" s="38">
        <v>0.35206018518518517</v>
      </c>
      <c r="U121" s="38">
        <v>0.35248842592592594</v>
      </c>
      <c r="V121" s="150">
        <f t="shared" si="4"/>
        <v>55618</v>
      </c>
      <c r="W121" s="150">
        <f t="shared" si="5"/>
        <v>55655</v>
      </c>
      <c r="X121" s="37">
        <v>10</v>
      </c>
      <c r="Y121" s="37">
        <v>0</v>
      </c>
      <c r="Z121" s="63">
        <v>573.02629999999999</v>
      </c>
      <c r="AA121" s="63">
        <v>1539.3969999999999</v>
      </c>
      <c r="AB121" s="63">
        <v>50.488480865289993</v>
      </c>
      <c r="AC121" s="117">
        <v>1.3776729999999999</v>
      </c>
      <c r="AD121" s="116">
        <v>3262238000000000</v>
      </c>
      <c r="AE121" s="56">
        <v>2856215600000000</v>
      </c>
      <c r="AF121" s="35"/>
      <c r="AG121" s="35"/>
      <c r="AH121" s="35"/>
      <c r="AI121" s="35"/>
      <c r="AJ121" s="34"/>
      <c r="AK121" s="62">
        <v>9.6978531999999991</v>
      </c>
      <c r="AL121" s="61">
        <v>608305600000000</v>
      </c>
      <c r="AM121" s="35"/>
      <c r="AN121" s="35"/>
      <c r="AO121" s="35"/>
      <c r="AP121" s="35"/>
      <c r="AQ121" s="60"/>
      <c r="AR121" s="59">
        <v>0.21297607925676199</v>
      </c>
      <c r="AS121" s="115">
        <v>605</v>
      </c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8"/>
      <c r="BR121" s="115">
        <v>605</v>
      </c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5"/>
    </row>
    <row r="122" spans="1:94" x14ac:dyDescent="0.25">
      <c r="A122" s="124">
        <v>602</v>
      </c>
      <c r="B122" s="67">
        <v>38103</v>
      </c>
      <c r="C122" s="36" t="s">
        <v>24</v>
      </c>
      <c r="D122" s="36">
        <v>100</v>
      </c>
      <c r="E122" s="38">
        <v>0.35300925925925924</v>
      </c>
      <c r="F122" s="185">
        <f t="shared" si="3"/>
        <v>55700</v>
      </c>
      <c r="G122" s="122">
        <v>86</v>
      </c>
      <c r="H122" s="36">
        <v>97</v>
      </c>
      <c r="I122" s="36">
        <v>1032</v>
      </c>
      <c r="J122" s="121">
        <v>0.88262420998518254</v>
      </c>
      <c r="K122" s="36">
        <v>291</v>
      </c>
      <c r="L122" s="120">
        <v>94072.753983699993</v>
      </c>
      <c r="M122" s="119">
        <v>268.14999999999998</v>
      </c>
      <c r="N122" s="118">
        <v>602</v>
      </c>
      <c r="O122" s="115">
        <v>606</v>
      </c>
      <c r="P122" s="36">
        <v>142</v>
      </c>
      <c r="Q122" s="39">
        <v>38103</v>
      </c>
      <c r="R122" s="40">
        <v>117</v>
      </c>
      <c r="S122" s="64">
        <v>38103</v>
      </c>
      <c r="T122" s="38">
        <v>0.35251157407407407</v>
      </c>
      <c r="U122" s="38">
        <v>0.35346064814814815</v>
      </c>
      <c r="V122" s="150">
        <f t="shared" si="4"/>
        <v>55657.000000000007</v>
      </c>
      <c r="W122" s="150">
        <f t="shared" si="5"/>
        <v>55739.000000000007</v>
      </c>
      <c r="X122" s="37">
        <v>10</v>
      </c>
      <c r="Y122" s="37">
        <v>0</v>
      </c>
      <c r="Z122" s="63">
        <v>564.10850000000005</v>
      </c>
      <c r="AA122" s="63">
        <v>3745.35</v>
      </c>
      <c r="AB122" s="63">
        <v>707.28612633</v>
      </c>
      <c r="AC122" s="117">
        <v>1.000157</v>
      </c>
      <c r="AD122" s="116">
        <v>817469100000000</v>
      </c>
      <c r="AE122" s="56">
        <v>726933690000000</v>
      </c>
      <c r="AF122" s="35"/>
      <c r="AG122" s="35"/>
      <c r="AH122" s="35"/>
      <c r="AI122" s="35"/>
      <c r="AJ122" s="34"/>
      <c r="AK122" s="62">
        <v>149.74446</v>
      </c>
      <c r="AL122" s="61">
        <v>589758750000000</v>
      </c>
      <c r="AM122" s="35"/>
      <c r="AN122" s="35"/>
      <c r="AO122" s="35"/>
      <c r="AP122" s="35"/>
      <c r="AQ122" s="60"/>
      <c r="AR122" s="59">
        <v>0.81129648840460267</v>
      </c>
      <c r="AS122" s="115">
        <v>606</v>
      </c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8"/>
      <c r="BR122" s="115">
        <v>606</v>
      </c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5"/>
    </row>
    <row r="123" spans="1:94" x14ac:dyDescent="0.25">
      <c r="A123" s="124">
        <v>603</v>
      </c>
      <c r="B123" s="67">
        <v>38103</v>
      </c>
      <c r="C123" s="36" t="s">
        <v>24</v>
      </c>
      <c r="D123" s="36">
        <v>85</v>
      </c>
      <c r="E123" s="38">
        <v>0.35381944444444446</v>
      </c>
      <c r="F123" s="185">
        <f t="shared" si="3"/>
        <v>55770.000000000007</v>
      </c>
      <c r="G123" s="122">
        <v>83</v>
      </c>
      <c r="H123" s="36">
        <v>95</v>
      </c>
      <c r="I123" s="36">
        <v>999</v>
      </c>
      <c r="J123" s="121">
        <v>0.80425272410212978</v>
      </c>
      <c r="K123" s="36">
        <v>291</v>
      </c>
      <c r="L123" s="120">
        <v>94059.653945400001</v>
      </c>
      <c r="M123" s="119">
        <v>268.14999999999998</v>
      </c>
      <c r="N123" s="118">
        <v>603</v>
      </c>
      <c r="O123" s="115">
        <v>607</v>
      </c>
      <c r="P123" s="36">
        <v>143</v>
      </c>
      <c r="Q123" s="39">
        <v>38103</v>
      </c>
      <c r="R123" s="40">
        <v>117</v>
      </c>
      <c r="S123" s="64">
        <v>38103</v>
      </c>
      <c r="T123" s="38">
        <v>0.35351851851851851</v>
      </c>
      <c r="U123" s="38">
        <v>0.35543981481481479</v>
      </c>
      <c r="V123" s="150">
        <f t="shared" si="4"/>
        <v>55744</v>
      </c>
      <c r="W123" s="150">
        <f t="shared" si="5"/>
        <v>55910.000000000007</v>
      </c>
      <c r="X123" s="37">
        <v>10</v>
      </c>
      <c r="Y123" s="37">
        <v>0</v>
      </c>
      <c r="Z123" s="63">
        <v>543.95209999999997</v>
      </c>
      <c r="AA123" s="63">
        <v>3949.6640000000002</v>
      </c>
      <c r="AB123" s="63">
        <v>202.33887742496</v>
      </c>
      <c r="AC123" s="117">
        <v>1.4192389999999999</v>
      </c>
      <c r="AD123" s="116">
        <v>621127500000000</v>
      </c>
      <c r="AE123" s="56">
        <v>565671960000000</v>
      </c>
      <c r="AF123" s="35">
        <v>122.80113230249815</v>
      </c>
      <c r="AG123" s="35">
        <v>26.932956666666666</v>
      </c>
      <c r="AH123" s="35">
        <v>31.481083333333331</v>
      </c>
      <c r="AI123" s="35">
        <v>72.964330000000004</v>
      </c>
      <c r="AJ123" s="34">
        <v>1.8570973333333332</v>
      </c>
      <c r="AK123" s="62">
        <v>158.70652000000001</v>
      </c>
      <c r="AL123" s="61">
        <v>511723800000000</v>
      </c>
      <c r="AM123" s="35">
        <v>91.04424017972201</v>
      </c>
      <c r="AN123" s="35">
        <v>27.272866666666669</v>
      </c>
      <c r="AO123" s="35">
        <v>29.652086666666673</v>
      </c>
      <c r="AP123" s="35">
        <v>75.428433333333331</v>
      </c>
      <c r="AQ123" s="60">
        <v>1.9629353333333333</v>
      </c>
      <c r="AR123" s="59">
        <v>0.9046299554957612</v>
      </c>
      <c r="AS123" s="115">
        <v>607</v>
      </c>
      <c r="AT123" s="56">
        <v>57442007440553.484</v>
      </c>
      <c r="AU123" s="56">
        <v>446593744578169.31</v>
      </c>
      <c r="AV123" s="56">
        <v>138637317126457.44</v>
      </c>
      <c r="AW123" s="56">
        <v>356294323688054.87</v>
      </c>
      <c r="AX123" s="56">
        <v>239523332498869.06</v>
      </c>
      <c r="AY123" s="56">
        <v>454855430060701.69</v>
      </c>
      <c r="AZ123" s="56">
        <v>624141866013849.5</v>
      </c>
      <c r="BA123" s="56">
        <v>593095661533588.37</v>
      </c>
      <c r="BB123" s="56">
        <v>683755303388335.25</v>
      </c>
      <c r="BC123" s="56">
        <v>810004674839661.75</v>
      </c>
      <c r="BD123" s="56">
        <v>834073284447720</v>
      </c>
      <c r="BE123" s="56">
        <v>890960006590770.12</v>
      </c>
      <c r="BF123" s="56">
        <v>738084099845274.87</v>
      </c>
      <c r="BG123" s="56">
        <v>694182002473845.12</v>
      </c>
      <c r="BH123" s="56">
        <v>659053674124227.5</v>
      </c>
      <c r="BI123" s="56">
        <v>575591834288989.12</v>
      </c>
      <c r="BJ123" s="56">
        <v>399270904208274.06</v>
      </c>
      <c r="BK123" s="56">
        <v>313554722857524.94</v>
      </c>
      <c r="BL123" s="56">
        <v>180093669260552.84</v>
      </c>
      <c r="BM123" s="56">
        <v>98315292318578.453</v>
      </c>
      <c r="BN123" s="56">
        <v>67179060130077.672</v>
      </c>
      <c r="BO123" s="56">
        <v>31909805047360.98</v>
      </c>
      <c r="BP123" s="56">
        <v>14338707444187.096</v>
      </c>
      <c r="BQ123" s="58">
        <v>13869112765981.559</v>
      </c>
      <c r="BR123" s="115">
        <v>607</v>
      </c>
      <c r="BS123" s="56">
        <v>625708705716151.62</v>
      </c>
      <c r="BT123" s="56">
        <v>324287031403439.37</v>
      </c>
      <c r="BU123" s="56">
        <v>203034913884452.94</v>
      </c>
      <c r="BV123" s="56">
        <v>317632057050507.25</v>
      </c>
      <c r="BW123" s="56">
        <v>360608951466415.5</v>
      </c>
      <c r="BX123" s="56">
        <v>416738575328141.25</v>
      </c>
      <c r="BY123" s="56">
        <v>486681327513768.06</v>
      </c>
      <c r="BZ123" s="56">
        <v>539730670794194.87</v>
      </c>
      <c r="CA123" s="56">
        <v>585155404528440.75</v>
      </c>
      <c r="CB123" s="56">
        <v>655090623173885.87</v>
      </c>
      <c r="CC123" s="56">
        <v>575689240143685.75</v>
      </c>
      <c r="CD123" s="56">
        <v>625733300469020.37</v>
      </c>
      <c r="CE123" s="56">
        <v>559839769010754.12</v>
      </c>
      <c r="CF123" s="56">
        <v>516381498978903.31</v>
      </c>
      <c r="CG123" s="56">
        <v>390458545146238.69</v>
      </c>
      <c r="CH123" s="56">
        <v>317677774076358.87</v>
      </c>
      <c r="CI123" s="56">
        <v>244959726444200.59</v>
      </c>
      <c r="CJ123" s="56">
        <v>161013125126354.28</v>
      </c>
      <c r="CK123" s="56">
        <v>98068439987687.422</v>
      </c>
      <c r="CL123" s="56">
        <v>56725534314025.141</v>
      </c>
      <c r="CM123" s="56">
        <v>31749239535354.668</v>
      </c>
      <c r="CN123" s="56">
        <v>15028356455013.568</v>
      </c>
      <c r="CO123" s="56">
        <v>9000168408103.0078</v>
      </c>
      <c r="CP123" s="55">
        <v>5607021044904.5205</v>
      </c>
    </row>
    <row r="124" spans="1:94" x14ac:dyDescent="0.25">
      <c r="A124" s="124">
        <v>604</v>
      </c>
      <c r="B124" s="67">
        <v>38103</v>
      </c>
      <c r="C124" s="36" t="s">
        <v>24</v>
      </c>
      <c r="D124" s="36">
        <v>30</v>
      </c>
      <c r="E124" s="38">
        <v>0.35600694444444447</v>
      </c>
      <c r="F124" s="185">
        <f t="shared" si="3"/>
        <v>55959.000000000007</v>
      </c>
      <c r="G124" s="122">
        <v>53</v>
      </c>
      <c r="H124" s="36">
        <v>73</v>
      </c>
      <c r="I124" s="36">
        <v>755</v>
      </c>
      <c r="J124" s="121">
        <v>0.28211214934430029</v>
      </c>
      <c r="K124" s="36">
        <v>291</v>
      </c>
      <c r="L124" s="120">
        <v>94076.201362199994</v>
      </c>
      <c r="M124" s="119">
        <v>268.14999999999998</v>
      </c>
      <c r="N124" s="118">
        <v>604</v>
      </c>
      <c r="O124" s="115">
        <v>608</v>
      </c>
      <c r="P124" s="36">
        <v>144</v>
      </c>
      <c r="Q124" s="39">
        <v>38103</v>
      </c>
      <c r="R124" s="40">
        <v>117</v>
      </c>
      <c r="S124" s="64">
        <v>38103</v>
      </c>
      <c r="T124" s="38">
        <v>0.3555787037037037</v>
      </c>
      <c r="U124" s="38">
        <v>0.35873842592592592</v>
      </c>
      <c r="V124" s="150">
        <f t="shared" si="4"/>
        <v>55922.000000000007</v>
      </c>
      <c r="W124" s="150">
        <f t="shared" si="5"/>
        <v>56195</v>
      </c>
      <c r="X124" s="37">
        <v>10</v>
      </c>
      <c r="Y124" s="37">
        <v>0</v>
      </c>
      <c r="Z124" s="63">
        <v>532.1241</v>
      </c>
      <c r="AA124" s="63">
        <v>1989.2149999999999</v>
      </c>
      <c r="AB124" s="63">
        <v>59.312722037249998</v>
      </c>
      <c r="AC124" s="117">
        <v>1.4432970000000001</v>
      </c>
      <c r="AD124" s="116">
        <v>346949200000000</v>
      </c>
      <c r="AE124" s="56">
        <v>276650660000000</v>
      </c>
      <c r="AF124" s="35">
        <v>10.714588913271648</v>
      </c>
      <c r="AG124" s="35">
        <v>13.81752</v>
      </c>
      <c r="AH124" s="35">
        <v>19.389358333333334</v>
      </c>
      <c r="AI124" s="35">
        <v>46.539350000000006</v>
      </c>
      <c r="AJ124" s="34">
        <v>1.6176031666666664</v>
      </c>
      <c r="AK124" s="62">
        <v>9.5454399999999993</v>
      </c>
      <c r="AL124" s="61">
        <v>183378728000000</v>
      </c>
      <c r="AM124" s="35">
        <v>10.760961884508744</v>
      </c>
      <c r="AN124" s="35">
        <v>10.993856666666666</v>
      </c>
      <c r="AO124" s="35">
        <v>17.740568333333336</v>
      </c>
      <c r="AP124" s="35">
        <v>57.326253333333334</v>
      </c>
      <c r="AQ124" s="60">
        <v>1.7708866666666667</v>
      </c>
      <c r="AR124" s="59">
        <v>0.66285302915959066</v>
      </c>
      <c r="AS124" s="115">
        <v>608</v>
      </c>
      <c r="AT124" s="56">
        <v>88511535746968.781</v>
      </c>
      <c r="AU124" s="56">
        <v>390360061918969.94</v>
      </c>
      <c r="AV124" s="56">
        <v>760281238450191</v>
      </c>
      <c r="AW124" s="56">
        <v>509278113179729.44</v>
      </c>
      <c r="AX124" s="56">
        <v>489020240516999.44</v>
      </c>
      <c r="AY124" s="56">
        <v>439676285451749.56</v>
      </c>
      <c r="AZ124" s="56">
        <v>414431437179036.06</v>
      </c>
      <c r="BA124" s="56">
        <v>641287280604278.87</v>
      </c>
      <c r="BB124" s="56">
        <v>438505474324376.44</v>
      </c>
      <c r="BC124" s="56">
        <v>382629546533148.75</v>
      </c>
      <c r="BD124" s="56">
        <v>295033113106804.75</v>
      </c>
      <c r="BE124" s="56">
        <v>274552164702564.06</v>
      </c>
      <c r="BF124" s="56">
        <v>172101066859706.47</v>
      </c>
      <c r="BG124" s="56">
        <v>109669380683265.83</v>
      </c>
      <c r="BH124" s="56">
        <v>73843475423179.297</v>
      </c>
      <c r="BI124" s="56">
        <v>44591426181505.789</v>
      </c>
      <c r="BJ124" s="56">
        <v>32991428707459.215</v>
      </c>
      <c r="BK124" s="56">
        <v>17344046491101.705</v>
      </c>
      <c r="BL124" s="56">
        <v>6427026691824.1416</v>
      </c>
      <c r="BM124" s="56">
        <v>2167417192542.2756</v>
      </c>
      <c r="BN124" s="56">
        <v>3506877357510.0757</v>
      </c>
      <c r="BO124" s="56">
        <v>5857855586465.8535</v>
      </c>
      <c r="BP124" s="56">
        <v>1219941150292.4897</v>
      </c>
      <c r="BQ124" s="58">
        <v>2355260437459.0273</v>
      </c>
      <c r="BR124" s="115">
        <v>608</v>
      </c>
      <c r="BS124" s="56">
        <v>728700992798715.12</v>
      </c>
      <c r="BT124" s="56">
        <v>387312596584286.12</v>
      </c>
      <c r="BU124" s="56">
        <v>211345650179299.97</v>
      </c>
      <c r="BV124" s="56">
        <v>106559226064118.81</v>
      </c>
      <c r="BW124" s="56">
        <v>193172821580833.56</v>
      </c>
      <c r="BX124" s="56">
        <v>225554957376038.06</v>
      </c>
      <c r="BY124" s="56">
        <v>173863470028635.81</v>
      </c>
      <c r="BZ124" s="56">
        <v>222576530245433.09</v>
      </c>
      <c r="CA124" s="56">
        <v>181916635569773.97</v>
      </c>
      <c r="CB124" s="56">
        <v>120251535703014.83</v>
      </c>
      <c r="CC124" s="56">
        <v>103975105726784.97</v>
      </c>
      <c r="CD124" s="56">
        <v>73260962582899.266</v>
      </c>
      <c r="CE124" s="56">
        <v>47978046700656.484</v>
      </c>
      <c r="CF124" s="56">
        <v>37117726347148.586</v>
      </c>
      <c r="CG124" s="56">
        <v>20969189160560.117</v>
      </c>
      <c r="CH124" s="56">
        <v>18948517981953.391</v>
      </c>
      <c r="CI124" s="56">
        <v>7653009278396.626</v>
      </c>
      <c r="CJ124" s="56">
        <v>8313534275570.5098</v>
      </c>
      <c r="CK124" s="56">
        <v>5516876293468.5781</v>
      </c>
      <c r="CL124" s="56">
        <v>4253741526065.2085</v>
      </c>
      <c r="CM124" s="56">
        <v>3287686313197.3989</v>
      </c>
      <c r="CN124" s="56">
        <v>4339576193450.5571</v>
      </c>
      <c r="CO124" s="56">
        <v>12237766099072.441</v>
      </c>
      <c r="CP124" s="55">
        <v>11667305708086.768</v>
      </c>
    </row>
    <row r="125" spans="1:94" x14ac:dyDescent="0.25">
      <c r="A125" s="190">
        <v>605</v>
      </c>
      <c r="B125" s="67">
        <v>38103</v>
      </c>
      <c r="C125" s="36" t="s">
        <v>24</v>
      </c>
      <c r="D125" s="36">
        <v>7</v>
      </c>
      <c r="E125" s="38">
        <v>0.35916666666666663</v>
      </c>
      <c r="F125" s="185">
        <f t="shared" si="3"/>
        <v>56232</v>
      </c>
      <c r="G125" s="122">
        <v>26.4</v>
      </c>
      <c r="H125" s="36">
        <v>68</v>
      </c>
      <c r="I125" s="36">
        <v>724</v>
      </c>
      <c r="J125" s="121">
        <v>0.11339925610087997</v>
      </c>
      <c r="K125" s="36">
        <v>291</v>
      </c>
      <c r="L125" s="120">
        <v>94039.659150099993</v>
      </c>
      <c r="M125" s="119">
        <v>268.14999999999998</v>
      </c>
      <c r="N125" s="191">
        <v>605</v>
      </c>
      <c r="O125" s="115">
        <v>609</v>
      </c>
      <c r="P125" s="36">
        <v>145</v>
      </c>
      <c r="Q125" s="39">
        <v>38103</v>
      </c>
      <c r="R125" s="40">
        <v>117</v>
      </c>
      <c r="S125" s="64">
        <v>38103</v>
      </c>
      <c r="T125" s="38">
        <v>0.35891203703703706</v>
      </c>
      <c r="U125" s="38">
        <v>0.36200231481481482</v>
      </c>
      <c r="V125" s="150">
        <f t="shared" si="4"/>
        <v>56210</v>
      </c>
      <c r="W125" s="150">
        <f t="shared" si="5"/>
        <v>56477.000000000007</v>
      </c>
      <c r="X125" s="37">
        <v>10</v>
      </c>
      <c r="Y125" s="37">
        <v>0</v>
      </c>
      <c r="Z125" s="63">
        <v>532.58579999999995</v>
      </c>
      <c r="AA125" s="63">
        <v>1604.2</v>
      </c>
      <c r="AB125" s="63">
        <v>73.297277612000002</v>
      </c>
      <c r="AC125" s="117">
        <v>1.678353</v>
      </c>
      <c r="AD125" s="116">
        <v>2545126920000000</v>
      </c>
      <c r="AE125" s="56">
        <v>2118531519999999.7</v>
      </c>
      <c r="AF125" s="35">
        <v>11.269652471142249</v>
      </c>
      <c r="AG125" s="35">
        <v>9.3144760000000009</v>
      </c>
      <c r="AH125" s="35">
        <v>12.049504000000001</v>
      </c>
      <c r="AI125" s="35">
        <v>33.367336000000009</v>
      </c>
      <c r="AJ125" s="34">
        <v>1.4088987999999998</v>
      </c>
      <c r="AK125" s="62">
        <v>8.1577859999999998</v>
      </c>
      <c r="AL125" s="61">
        <v>399947520000000</v>
      </c>
      <c r="AM125" s="35">
        <v>11.314582600567478</v>
      </c>
      <c r="AN125" s="35">
        <v>9.3914924999999982</v>
      </c>
      <c r="AO125" s="35">
        <v>13.681944999999999</v>
      </c>
      <c r="AP125" s="35">
        <v>52.381722499999995</v>
      </c>
      <c r="AQ125" s="60">
        <v>1.5526537500000002</v>
      </c>
      <c r="AR125" s="59">
        <v>0.18878525819620565</v>
      </c>
      <c r="AS125" s="115">
        <v>609</v>
      </c>
      <c r="AT125" s="56">
        <v>93868715160827.141</v>
      </c>
      <c r="AU125" s="56">
        <v>1.546224383166427E+16</v>
      </c>
      <c r="AV125" s="56">
        <v>8580300389519652</v>
      </c>
      <c r="AW125" s="56">
        <v>4796080118966107</v>
      </c>
      <c r="AX125" s="56">
        <v>3598378017250345</v>
      </c>
      <c r="AY125" s="56">
        <v>2450560408673333.5</v>
      </c>
      <c r="AZ125" s="56">
        <v>1466185133943803.2</v>
      </c>
      <c r="BA125" s="56">
        <v>1280943119146786.2</v>
      </c>
      <c r="BB125" s="56">
        <v>935923517577385.37</v>
      </c>
      <c r="BC125" s="56">
        <v>662865763650530.12</v>
      </c>
      <c r="BD125" s="56">
        <v>404263385924476.44</v>
      </c>
      <c r="BE125" s="56">
        <v>276365815537102.75</v>
      </c>
      <c r="BF125" s="56">
        <v>219230477172304.53</v>
      </c>
      <c r="BG125" s="56">
        <v>110679876353722.83</v>
      </c>
      <c r="BH125" s="56">
        <v>67347546444412.211</v>
      </c>
      <c r="BI125" s="56">
        <v>32953980326356.988</v>
      </c>
      <c r="BJ125" s="56">
        <v>14695714524771.455</v>
      </c>
      <c r="BK125" s="56">
        <v>14393299930125.098</v>
      </c>
      <c r="BL125" s="56">
        <v>9719590663576.1133</v>
      </c>
      <c r="BM125" s="56">
        <v>6710689857724.4385</v>
      </c>
      <c r="BN125" s="56">
        <v>5431638054941.998</v>
      </c>
      <c r="BO125" s="56">
        <v>3567684818282.2368</v>
      </c>
      <c r="BP125" s="56">
        <v>0</v>
      </c>
      <c r="BQ125" s="58">
        <v>0</v>
      </c>
      <c r="BR125" s="115">
        <v>609</v>
      </c>
      <c r="BS125" s="56">
        <v>2646267307678524.5</v>
      </c>
      <c r="BT125" s="56">
        <v>933399895904574.5</v>
      </c>
      <c r="BU125" s="56">
        <v>486056010188307.69</v>
      </c>
      <c r="BV125" s="56">
        <v>421824827287672.62</v>
      </c>
      <c r="BW125" s="56">
        <v>505282852661422.31</v>
      </c>
      <c r="BX125" s="56">
        <v>359130310569054.56</v>
      </c>
      <c r="BY125" s="56">
        <v>198073523521461.47</v>
      </c>
      <c r="BZ125" s="56">
        <v>231840097293159</v>
      </c>
      <c r="CA125" s="56">
        <v>189287865232852.56</v>
      </c>
      <c r="CB125" s="56">
        <v>118666912121930.09</v>
      </c>
      <c r="CC125" s="56">
        <v>75708366539906.922</v>
      </c>
      <c r="CD125" s="56">
        <v>64875707445930.992</v>
      </c>
      <c r="CE125" s="56">
        <v>30589888392508.566</v>
      </c>
      <c r="CF125" s="56">
        <v>19041258254336.855</v>
      </c>
      <c r="CG125" s="56">
        <v>10413735904877.963</v>
      </c>
      <c r="CH125" s="56">
        <v>11296300906488.951</v>
      </c>
      <c r="CI125" s="56">
        <v>9360772577356.1426</v>
      </c>
      <c r="CJ125" s="56">
        <v>4925642588204.8135</v>
      </c>
      <c r="CK125" s="56">
        <v>5056325686386.709</v>
      </c>
      <c r="CL125" s="56">
        <v>6076109127449.3369</v>
      </c>
      <c r="CM125" s="56">
        <v>6569771473993.9668</v>
      </c>
      <c r="CN125" s="56">
        <v>3118180805124.7295</v>
      </c>
      <c r="CO125" s="56">
        <v>3272367301998.3462</v>
      </c>
      <c r="CP125" s="55">
        <v>8239303869806.8994</v>
      </c>
    </row>
    <row r="126" spans="1:94" x14ac:dyDescent="0.25">
      <c r="A126" s="190"/>
      <c r="B126" s="67">
        <v>38103</v>
      </c>
      <c r="C126" s="36" t="s">
        <v>24</v>
      </c>
      <c r="D126" s="36">
        <v>7</v>
      </c>
      <c r="E126" s="38"/>
      <c r="F126" s="185"/>
      <c r="G126" s="122">
        <v>26.4</v>
      </c>
      <c r="H126" s="36">
        <v>68</v>
      </c>
      <c r="I126" s="36">
        <v>724</v>
      </c>
      <c r="J126" s="121">
        <v>0.11339925610087997</v>
      </c>
      <c r="K126" s="36">
        <v>291</v>
      </c>
      <c r="L126" s="120">
        <v>94046.553907099995</v>
      </c>
      <c r="M126" s="119">
        <v>268.14999999999998</v>
      </c>
      <c r="N126" s="191"/>
      <c r="O126" s="115">
        <v>610</v>
      </c>
      <c r="P126" s="36">
        <v>146</v>
      </c>
      <c r="Q126" s="39">
        <v>38103</v>
      </c>
      <c r="R126" s="40">
        <v>117</v>
      </c>
      <c r="S126" s="64">
        <v>38103</v>
      </c>
      <c r="T126" s="38">
        <v>0.36248842592592595</v>
      </c>
      <c r="U126" s="38">
        <v>0.36640046296296297</v>
      </c>
      <c r="V126" s="150">
        <f t="shared" si="4"/>
        <v>56519.000000000007</v>
      </c>
      <c r="W126" s="150">
        <f t="shared" si="5"/>
        <v>56857</v>
      </c>
      <c r="X126" s="37">
        <v>10</v>
      </c>
      <c r="Y126" s="37">
        <v>0</v>
      </c>
      <c r="Z126" s="63">
        <v>668.16520000000003</v>
      </c>
      <c r="AA126" s="63">
        <v>482.46789999999999</v>
      </c>
      <c r="AB126" s="63">
        <v>34.413383526978002</v>
      </c>
      <c r="AC126" s="117">
        <v>39.658259999999999</v>
      </c>
      <c r="AD126" s="116">
        <v>2340589160000000</v>
      </c>
      <c r="AE126" s="56">
        <v>1983112879999999.7</v>
      </c>
      <c r="AF126" s="35">
        <v>13.24383222610402</v>
      </c>
      <c r="AG126" s="35">
        <v>9.429671428571428</v>
      </c>
      <c r="AH126" s="35">
        <v>12.187505714285715</v>
      </c>
      <c r="AI126" s="35">
        <v>28.322752857142856</v>
      </c>
      <c r="AJ126" s="34">
        <v>1.3751291428571428</v>
      </c>
      <c r="AK126" s="62">
        <v>7.0776243999999995</v>
      </c>
      <c r="AL126" s="61">
        <v>349769280000000</v>
      </c>
      <c r="AM126" s="35">
        <v>22.75586984087867</v>
      </c>
      <c r="AN126" s="35">
        <v>9.7300299999999993</v>
      </c>
      <c r="AO126" s="35">
        <v>14.567789999999999</v>
      </c>
      <c r="AP126" s="35">
        <v>58.957875000000001</v>
      </c>
      <c r="AQ126" s="60">
        <v>1.7095910000000001</v>
      </c>
      <c r="AR126" s="59">
        <v>0.17637386329718155</v>
      </c>
      <c r="AS126" s="115">
        <v>610</v>
      </c>
      <c r="AT126" s="56">
        <v>82978452311736.641</v>
      </c>
      <c r="AU126" s="56">
        <v>1.1838097421352112E+16</v>
      </c>
      <c r="AV126" s="56">
        <v>8416110454246960</v>
      </c>
      <c r="AW126" s="56">
        <v>4938274170938097</v>
      </c>
      <c r="AX126" s="56">
        <v>4196536337063104.5</v>
      </c>
      <c r="AY126" s="56">
        <v>2846889051062507</v>
      </c>
      <c r="AZ126" s="56">
        <v>1886574027892908.2</v>
      </c>
      <c r="BA126" s="56">
        <v>972188332980278.87</v>
      </c>
      <c r="BB126" s="56">
        <v>681562893292368</v>
      </c>
      <c r="BC126" s="56">
        <v>470756900574501.25</v>
      </c>
      <c r="BD126" s="56">
        <v>365004452972012.37</v>
      </c>
      <c r="BE126" s="56">
        <v>210204521289066.87</v>
      </c>
      <c r="BF126" s="56">
        <v>135682805755641.72</v>
      </c>
      <c r="BG126" s="56">
        <v>65474271026309.266</v>
      </c>
      <c r="BH126" s="56">
        <v>37086639500341.633</v>
      </c>
      <c r="BI126" s="56">
        <v>41261628219492.852</v>
      </c>
      <c r="BJ126" s="56">
        <v>22649555294262.328</v>
      </c>
      <c r="BK126" s="56">
        <v>7698478603934.0137</v>
      </c>
      <c r="BL126" s="56">
        <v>7232967721599.2207</v>
      </c>
      <c r="BM126" s="56">
        <v>6196551805327.916</v>
      </c>
      <c r="BN126" s="56">
        <v>0</v>
      </c>
      <c r="BO126" s="56">
        <v>0</v>
      </c>
      <c r="BP126" s="56">
        <v>0</v>
      </c>
      <c r="BQ126" s="58">
        <v>6727427298057.1357</v>
      </c>
      <c r="BR126" s="115">
        <v>610</v>
      </c>
      <c r="BS126" s="56">
        <v>1156245601424142.2</v>
      </c>
      <c r="BT126" s="56">
        <v>1382682853505346.5</v>
      </c>
      <c r="BU126" s="56">
        <v>769761411414484.12</v>
      </c>
      <c r="BV126" s="56">
        <v>611793590888191.12</v>
      </c>
      <c r="BW126" s="56">
        <v>381640903567185.56</v>
      </c>
      <c r="BX126" s="56">
        <v>162632437264460.59</v>
      </c>
      <c r="BY126" s="56">
        <v>294898045657762.37</v>
      </c>
      <c r="BZ126" s="56">
        <v>114360528976305.81</v>
      </c>
      <c r="CA126" s="56">
        <v>190194215881262.41</v>
      </c>
      <c r="CB126" s="56">
        <v>109908518989219.95</v>
      </c>
      <c r="CC126" s="56">
        <v>65278909365283.914</v>
      </c>
      <c r="CD126" s="56">
        <v>59222201481857.859</v>
      </c>
      <c r="CE126" s="56">
        <v>56584817412839.187</v>
      </c>
      <c r="CF126" s="56">
        <v>29084233697307.156</v>
      </c>
      <c r="CG126" s="56">
        <v>37355741740162.266</v>
      </c>
      <c r="CH126" s="56">
        <v>14829253944211.154</v>
      </c>
      <c r="CI126" s="56">
        <v>17373800080300.596</v>
      </c>
      <c r="CJ126" s="56">
        <v>15976504465566.711</v>
      </c>
      <c r="CK126" s="56">
        <v>7366702095728.2412</v>
      </c>
      <c r="CL126" s="56">
        <v>3362379431136.9634</v>
      </c>
      <c r="CM126" s="56">
        <v>7983989145073.2666</v>
      </c>
      <c r="CN126" s="56">
        <v>15284823903586.02</v>
      </c>
      <c r="CO126" s="56">
        <v>27007963290089.937</v>
      </c>
      <c r="CP126" s="55">
        <v>21063905711829.687</v>
      </c>
    </row>
    <row r="127" spans="1:94" x14ac:dyDescent="0.25">
      <c r="A127" s="190"/>
      <c r="B127" s="67">
        <v>38103</v>
      </c>
      <c r="C127" s="36" t="s">
        <v>24</v>
      </c>
      <c r="D127" s="36">
        <v>7</v>
      </c>
      <c r="E127" s="38"/>
      <c r="F127" s="185"/>
      <c r="G127" s="122">
        <v>26.4</v>
      </c>
      <c r="H127" s="36">
        <v>68</v>
      </c>
      <c r="I127" s="36">
        <v>724</v>
      </c>
      <c r="J127" s="121">
        <v>0.11339925610087997</v>
      </c>
      <c r="K127" s="36">
        <v>291</v>
      </c>
      <c r="L127" s="120">
        <v>94061.722372499993</v>
      </c>
      <c r="M127" s="119">
        <v>268.14999999999998</v>
      </c>
      <c r="N127" s="191"/>
      <c r="O127" s="115">
        <v>611</v>
      </c>
      <c r="P127" s="36">
        <v>147</v>
      </c>
      <c r="Q127" s="39">
        <v>38103</v>
      </c>
      <c r="R127" s="40">
        <v>117</v>
      </c>
      <c r="S127" s="64">
        <v>38103</v>
      </c>
      <c r="T127" s="38">
        <v>0.36704861111111109</v>
      </c>
      <c r="U127" s="38">
        <v>0.3694675925925926</v>
      </c>
      <c r="V127" s="150">
        <f t="shared" si="4"/>
        <v>56913.000000000007</v>
      </c>
      <c r="W127" s="150">
        <f t="shared" si="5"/>
        <v>57122</v>
      </c>
      <c r="X127" s="37">
        <v>10</v>
      </c>
      <c r="Y127" s="37">
        <v>0</v>
      </c>
      <c r="Z127" s="63">
        <v>684.39530000000002</v>
      </c>
      <c r="AA127" s="63">
        <v>274.61149999999998</v>
      </c>
      <c r="AB127" s="63">
        <v>22.961363214884997</v>
      </c>
      <c r="AC127" s="117">
        <v>48.16621</v>
      </c>
      <c r="AD127" s="116">
        <v>1950515840000000</v>
      </c>
      <c r="AE127" s="56">
        <v>1784021400000000</v>
      </c>
      <c r="AF127" s="35"/>
      <c r="AG127" s="35">
        <v>9.0518099999999997</v>
      </c>
      <c r="AH127" s="35">
        <v>12.112299999999999</v>
      </c>
      <c r="AI127" s="35">
        <v>37.765909999999998</v>
      </c>
      <c r="AJ127" s="34">
        <v>1.5217369999999999</v>
      </c>
      <c r="AK127" s="62">
        <v>7.7585227999999988</v>
      </c>
      <c r="AL127" s="61">
        <v>312150440000000</v>
      </c>
      <c r="AM127" s="35"/>
      <c r="AN127" s="35">
        <v>9.0602</v>
      </c>
      <c r="AO127" s="35">
        <v>12.64737</v>
      </c>
      <c r="AP127" s="35">
        <v>70.487099999999998</v>
      </c>
      <c r="AQ127" s="60">
        <v>1.9310750000000001</v>
      </c>
      <c r="AR127" s="59">
        <v>0.1749701208741106</v>
      </c>
      <c r="AS127" s="115">
        <v>611</v>
      </c>
      <c r="AT127" s="56">
        <v>112564375266473.23</v>
      </c>
      <c r="AU127" s="56">
        <v>1.6307566752154796E+16</v>
      </c>
      <c r="AV127" s="56">
        <v>0</v>
      </c>
      <c r="AW127" s="56">
        <v>3492150053864621.5</v>
      </c>
      <c r="AX127" s="56">
        <v>4479456286138611</v>
      </c>
      <c r="AY127" s="56">
        <v>1441901686791379</v>
      </c>
      <c r="AZ127" s="56">
        <v>1325349993381231</v>
      </c>
      <c r="BA127" s="56">
        <v>1336455244022454</v>
      </c>
      <c r="BB127" s="56">
        <v>504311584333661.5</v>
      </c>
      <c r="BC127" s="56">
        <v>762699770178371.5</v>
      </c>
      <c r="BD127" s="56">
        <v>0</v>
      </c>
      <c r="BE127" s="56">
        <v>388363158626406.81</v>
      </c>
      <c r="BF127" s="56">
        <v>539944887580775.19</v>
      </c>
      <c r="BG127" s="56">
        <v>84568003328977.875</v>
      </c>
      <c r="BH127" s="56">
        <v>80427584493729.859</v>
      </c>
      <c r="BI127" s="56">
        <v>0</v>
      </c>
      <c r="BJ127" s="56">
        <v>0</v>
      </c>
      <c r="BK127" s="56">
        <v>115202364779484.77</v>
      </c>
      <c r="BL127" s="56">
        <v>0</v>
      </c>
      <c r="BM127" s="56">
        <v>0</v>
      </c>
      <c r="BN127" s="56">
        <v>0</v>
      </c>
      <c r="BO127" s="56">
        <v>50892896171553.516</v>
      </c>
      <c r="BP127" s="56">
        <v>51278623042842.461</v>
      </c>
      <c r="BQ127" s="58">
        <v>0</v>
      </c>
      <c r="BR127" s="115">
        <v>611</v>
      </c>
      <c r="BS127" s="56">
        <v>2586983301779873.5</v>
      </c>
      <c r="BT127" s="56">
        <v>680405656034292</v>
      </c>
      <c r="BU127" s="56">
        <v>550918843222957.5</v>
      </c>
      <c r="BV127" s="56">
        <v>174501522573042.62</v>
      </c>
      <c r="BW127" s="56">
        <v>220606979593545.03</v>
      </c>
      <c r="BX127" s="56">
        <v>68500543916716.687</v>
      </c>
      <c r="BY127" s="56">
        <v>49987302170171.406</v>
      </c>
      <c r="BZ127" s="56">
        <v>0</v>
      </c>
      <c r="CA127" s="56">
        <v>85334927284125.109</v>
      </c>
      <c r="CB127" s="56">
        <v>23402331544541.281</v>
      </c>
      <c r="CC127" s="56">
        <v>177732962283209.41</v>
      </c>
      <c r="CD127" s="56">
        <v>30539559627737.793</v>
      </c>
      <c r="CE127" s="56">
        <v>54475217737468.367</v>
      </c>
      <c r="CF127" s="56">
        <v>24272839965615.117</v>
      </c>
      <c r="CG127" s="56">
        <v>0</v>
      </c>
      <c r="CH127" s="56">
        <v>19393221096555.543</v>
      </c>
      <c r="CI127" s="56">
        <v>17971298517650.531</v>
      </c>
      <c r="CJ127" s="56">
        <v>15820160445582.414</v>
      </c>
      <c r="CK127" s="56">
        <v>7856533485801.0137</v>
      </c>
      <c r="CL127" s="56">
        <v>7838941875579.5078</v>
      </c>
      <c r="CM127" s="56">
        <v>28659834528989.285</v>
      </c>
      <c r="CN127" s="56">
        <v>23753523913101.527</v>
      </c>
      <c r="CO127" s="56">
        <v>33486315883643.469</v>
      </c>
      <c r="CP127" s="55">
        <v>72327071408690.359</v>
      </c>
    </row>
    <row r="128" spans="1:94" x14ac:dyDescent="0.25">
      <c r="A128" s="190"/>
      <c r="B128" s="67">
        <v>38103</v>
      </c>
      <c r="C128" s="36" t="s">
        <v>24</v>
      </c>
      <c r="D128" s="36">
        <v>7</v>
      </c>
      <c r="E128" s="38"/>
      <c r="F128" s="185"/>
      <c r="G128" s="122">
        <v>26.4</v>
      </c>
      <c r="H128" s="36">
        <v>68</v>
      </c>
      <c r="I128" s="36">
        <v>724</v>
      </c>
      <c r="J128" s="121">
        <v>0.11339925610087997</v>
      </c>
      <c r="K128" s="36">
        <v>291</v>
      </c>
      <c r="L128" s="120">
        <v>94061.722372499993</v>
      </c>
      <c r="M128" s="119">
        <v>268.14999999999998</v>
      </c>
      <c r="N128" s="191"/>
      <c r="O128" s="115">
        <v>612</v>
      </c>
      <c r="P128" s="36">
        <v>148</v>
      </c>
      <c r="Q128" s="39">
        <v>38103</v>
      </c>
      <c r="R128" s="40">
        <v>117</v>
      </c>
      <c r="S128" s="64">
        <v>38103</v>
      </c>
      <c r="T128" s="38">
        <v>0.37023148148148149</v>
      </c>
      <c r="U128" s="38">
        <v>0.37307870370370372</v>
      </c>
      <c r="V128" s="150">
        <f t="shared" si="4"/>
        <v>57188</v>
      </c>
      <c r="W128" s="150">
        <f t="shared" si="5"/>
        <v>57434</v>
      </c>
      <c r="X128" s="37">
        <v>1</v>
      </c>
      <c r="Y128" s="37" t="s">
        <v>25</v>
      </c>
      <c r="Z128" s="63">
        <v>572.97170000000006</v>
      </c>
      <c r="AA128" s="63">
        <v>1324.546</v>
      </c>
      <c r="AB128" s="63">
        <v>12.96593443489</v>
      </c>
      <c r="AC128" s="117">
        <v>39.498390000000001</v>
      </c>
      <c r="AD128" s="116">
        <v>335794200000000</v>
      </c>
      <c r="AE128" s="56">
        <v>211842764000000</v>
      </c>
      <c r="AF128" s="35">
        <v>5.3229050350448235</v>
      </c>
      <c r="AG128" s="35">
        <v>10.68276</v>
      </c>
      <c r="AH128" s="35">
        <v>15.797858</v>
      </c>
      <c r="AI128" s="35">
        <v>31.143709999999999</v>
      </c>
      <c r="AJ128" s="34">
        <v>1.4575872000000001</v>
      </c>
      <c r="AK128" s="62">
        <v>4.3152732</v>
      </c>
      <c r="AL128" s="61">
        <v>189229264000000</v>
      </c>
      <c r="AM128" s="35">
        <v>14.727468172395984</v>
      </c>
      <c r="AN128" s="35">
        <v>9.0623299999999993</v>
      </c>
      <c r="AO128" s="35">
        <v>13.399305</v>
      </c>
      <c r="AP128" s="35">
        <v>63.858820000000001</v>
      </c>
      <c r="AQ128" s="60">
        <v>1.622099</v>
      </c>
      <c r="AR128" s="59">
        <v>0.89325337541385175</v>
      </c>
      <c r="AS128" s="115">
        <v>612</v>
      </c>
      <c r="AT128" s="56">
        <v>48639469051168.148</v>
      </c>
      <c r="AU128" s="56">
        <v>0</v>
      </c>
      <c r="AV128" s="56">
        <v>1235556947631257.5</v>
      </c>
      <c r="AW128" s="56">
        <v>694224583158216.62</v>
      </c>
      <c r="AX128" s="56">
        <v>667829865932165.12</v>
      </c>
      <c r="AY128" s="56">
        <v>695793662674774.62</v>
      </c>
      <c r="AZ128" s="56">
        <v>543585349245036.44</v>
      </c>
      <c r="BA128" s="56">
        <v>531078860337509</v>
      </c>
      <c r="BB128" s="56">
        <v>366016593105277.06</v>
      </c>
      <c r="BC128" s="56">
        <v>242600969050453.5</v>
      </c>
      <c r="BD128" s="56">
        <v>103885686566569.39</v>
      </c>
      <c r="BE128" s="56">
        <v>102009960254574.69</v>
      </c>
      <c r="BF128" s="56">
        <v>67495217767861.812</v>
      </c>
      <c r="BG128" s="56">
        <v>38903639514634.883</v>
      </c>
      <c r="BH128" s="56">
        <v>17755178713308.062</v>
      </c>
      <c r="BI128" s="56">
        <v>13541797684267.256</v>
      </c>
      <c r="BJ128" s="56">
        <v>6998381964063.5723</v>
      </c>
      <c r="BK128" s="56">
        <v>2789973066697.5312</v>
      </c>
      <c r="BL128" s="56">
        <v>0</v>
      </c>
      <c r="BM128" s="56">
        <v>0</v>
      </c>
      <c r="BN128" s="56">
        <v>0</v>
      </c>
      <c r="BO128" s="56">
        <v>0</v>
      </c>
      <c r="BP128" s="56">
        <v>0</v>
      </c>
      <c r="BQ128" s="58">
        <v>0</v>
      </c>
      <c r="BR128" s="115">
        <v>612</v>
      </c>
      <c r="BS128" s="56">
        <v>1148187009725978</v>
      </c>
      <c r="BT128" s="56">
        <v>176534869632647.28</v>
      </c>
      <c r="BU128" s="56">
        <v>475468633143800.31</v>
      </c>
      <c r="BV128" s="56">
        <v>234345630064457.5</v>
      </c>
      <c r="BW128" s="56">
        <v>249503180266956.5</v>
      </c>
      <c r="BX128" s="56">
        <v>179905826892060.78</v>
      </c>
      <c r="BY128" s="56">
        <v>144097255136112.78</v>
      </c>
      <c r="BZ128" s="56">
        <v>83168999715232.906</v>
      </c>
      <c r="CA128" s="56">
        <v>73313331382318.656</v>
      </c>
      <c r="CB128" s="56">
        <v>82662145729278.828</v>
      </c>
      <c r="CC128" s="56">
        <v>44563852924299.266</v>
      </c>
      <c r="CD128" s="56">
        <v>31915296883008.75</v>
      </c>
      <c r="CE128" s="56">
        <v>18777544191050.98</v>
      </c>
      <c r="CF128" s="56">
        <v>12377963166690.49</v>
      </c>
      <c r="CG128" s="56">
        <v>10070654409549.086</v>
      </c>
      <c r="CH128" s="56">
        <v>4960590880688.0781</v>
      </c>
      <c r="CI128" s="56">
        <v>5245324585825.2656</v>
      </c>
      <c r="CJ128" s="56">
        <v>4451973123694.0752</v>
      </c>
      <c r="CK128" s="56">
        <v>5937694597858.4355</v>
      </c>
      <c r="CL128" s="56">
        <v>6478232780524.1387</v>
      </c>
      <c r="CM128" s="56">
        <v>1168825394694.1611</v>
      </c>
      <c r="CN128" s="56">
        <v>3294370730396.4409</v>
      </c>
      <c r="CO128" s="56">
        <v>2783624468815.7144</v>
      </c>
      <c r="CP128" s="55">
        <v>4426281285172.9023</v>
      </c>
    </row>
    <row r="129" spans="1:94" x14ac:dyDescent="0.25">
      <c r="A129" s="190"/>
      <c r="B129" s="67">
        <v>38103</v>
      </c>
      <c r="C129" s="36" t="s">
        <v>24</v>
      </c>
      <c r="D129" s="36">
        <v>7</v>
      </c>
      <c r="E129" s="38">
        <v>0.36280092592592594</v>
      </c>
      <c r="F129" s="185">
        <f t="shared" si="3"/>
        <v>56546.000000000007</v>
      </c>
      <c r="G129" s="122">
        <v>26.4</v>
      </c>
      <c r="H129" s="36">
        <v>68</v>
      </c>
      <c r="I129" s="36">
        <v>723</v>
      </c>
      <c r="J129" s="121">
        <v>0.11339925610087997</v>
      </c>
      <c r="K129" s="36">
        <v>291</v>
      </c>
      <c r="L129" s="120">
        <v>94061.722372499993</v>
      </c>
      <c r="M129" s="119">
        <v>268.14999999999998</v>
      </c>
      <c r="N129" s="191"/>
      <c r="O129" s="115">
        <v>613</v>
      </c>
      <c r="P129" s="36">
        <v>149</v>
      </c>
      <c r="Q129" s="39">
        <v>38103</v>
      </c>
      <c r="R129" s="40">
        <v>117</v>
      </c>
      <c r="S129" s="64">
        <v>38103</v>
      </c>
      <c r="T129" s="38">
        <v>0.37327546296296293</v>
      </c>
      <c r="U129" s="38">
        <v>0.3754513888888889</v>
      </c>
      <c r="V129" s="150">
        <f t="shared" si="4"/>
        <v>57451</v>
      </c>
      <c r="W129" s="150">
        <f t="shared" si="5"/>
        <v>57639</v>
      </c>
      <c r="X129" s="37">
        <v>1</v>
      </c>
      <c r="Y129" s="37" t="s">
        <v>35</v>
      </c>
      <c r="Z129" s="63">
        <v>574.00530000000003</v>
      </c>
      <c r="AA129" s="63">
        <v>1401.3720000000001</v>
      </c>
      <c r="AB129" s="63">
        <v>8.3700165855600002</v>
      </c>
      <c r="AC129" s="117">
        <v>40.096080000000001</v>
      </c>
      <c r="AD129" s="116">
        <v>1575339080000000</v>
      </c>
      <c r="AE129" s="56">
        <v>919006480000000</v>
      </c>
      <c r="AF129" s="35">
        <v>6.5686675578171947</v>
      </c>
      <c r="AG129" s="35">
        <v>10.3811</v>
      </c>
      <c r="AH129" s="35">
        <v>13.206199999999999</v>
      </c>
      <c r="AI129" s="35">
        <v>29.323990000000002</v>
      </c>
      <c r="AJ129" s="34">
        <v>1.4448224999999999</v>
      </c>
      <c r="AK129" s="62">
        <v>5.2109176000000001</v>
      </c>
      <c r="AL129" s="61">
        <v>237714568000000</v>
      </c>
      <c r="AM129" s="35">
        <v>8.7412064521563515</v>
      </c>
      <c r="AN129" s="35">
        <v>9.06358</v>
      </c>
      <c r="AO129" s="35">
        <v>14.332034999999999</v>
      </c>
      <c r="AP129" s="35">
        <v>45.277694999999994</v>
      </c>
      <c r="AQ129" s="60">
        <v>1.6470359999999999</v>
      </c>
      <c r="AR129" s="59">
        <v>0.25866473542166973</v>
      </c>
      <c r="AS129" s="115">
        <v>613</v>
      </c>
      <c r="AT129" s="56">
        <v>115457829894388.47</v>
      </c>
      <c r="AU129" s="56">
        <v>3374029266893921</v>
      </c>
      <c r="AV129" s="56">
        <v>9625033016498484</v>
      </c>
      <c r="AW129" s="56">
        <v>2016702273210935.5</v>
      </c>
      <c r="AX129" s="56">
        <v>2741111409488423.5</v>
      </c>
      <c r="AY129" s="56">
        <v>1526032973162308.2</v>
      </c>
      <c r="AZ129" s="56">
        <v>1958473292726254.5</v>
      </c>
      <c r="BA129" s="56">
        <v>1118072212619644</v>
      </c>
      <c r="BB129" s="56">
        <v>922053574392607.87</v>
      </c>
      <c r="BC129" s="56">
        <v>494790911135698.81</v>
      </c>
      <c r="BD129" s="56">
        <v>432863657365731.62</v>
      </c>
      <c r="BE129" s="56">
        <v>291852019263474.31</v>
      </c>
      <c r="BF129" s="56">
        <v>286709199500694.5</v>
      </c>
      <c r="BG129" s="56">
        <v>125602304360145.5</v>
      </c>
      <c r="BH129" s="56">
        <v>39840743564007.18</v>
      </c>
      <c r="BI129" s="56">
        <v>35241417247243.461</v>
      </c>
      <c r="BJ129" s="56">
        <v>5647100260161.9844</v>
      </c>
      <c r="BK129" s="56">
        <v>5831756579061.4033</v>
      </c>
      <c r="BL129" s="56">
        <v>5495093953418.8018</v>
      </c>
      <c r="BM129" s="56">
        <v>0</v>
      </c>
      <c r="BN129" s="56">
        <v>0</v>
      </c>
      <c r="BO129" s="56">
        <v>0</v>
      </c>
      <c r="BP129" s="56">
        <v>0</v>
      </c>
      <c r="BQ129" s="58">
        <v>0</v>
      </c>
      <c r="BR129" s="115">
        <v>613</v>
      </c>
      <c r="BS129" s="56">
        <v>1178865537477987</v>
      </c>
      <c r="BT129" s="56">
        <v>491587839715478.87</v>
      </c>
      <c r="BU129" s="56">
        <v>340044400202174.5</v>
      </c>
      <c r="BV129" s="56">
        <v>428954993689035.87</v>
      </c>
      <c r="BW129" s="56">
        <v>202455668054110.81</v>
      </c>
      <c r="BX129" s="56">
        <v>214120047236185.09</v>
      </c>
      <c r="BY129" s="56">
        <v>231050171304118.03</v>
      </c>
      <c r="BZ129" s="56">
        <v>222047820007684.09</v>
      </c>
      <c r="CA129" s="56">
        <v>153624347526705.5</v>
      </c>
      <c r="CB129" s="56">
        <v>91052069302578.5</v>
      </c>
      <c r="CC129" s="56">
        <v>77207891776077.453</v>
      </c>
      <c r="CD129" s="56">
        <v>38811117884250.023</v>
      </c>
      <c r="CE129" s="56">
        <v>23220180002049.176</v>
      </c>
      <c r="CF129" s="56">
        <v>20631683949483.586</v>
      </c>
      <c r="CG129" s="56">
        <v>18545962520670.445</v>
      </c>
      <c r="CH129" s="56">
        <v>6649790802572.2842</v>
      </c>
      <c r="CI129" s="56">
        <v>0</v>
      </c>
      <c r="CJ129" s="56">
        <v>1253650250264.0632</v>
      </c>
      <c r="CK129" s="56">
        <v>5357355617546.2119</v>
      </c>
      <c r="CL129" s="56">
        <v>1331713224531.083</v>
      </c>
      <c r="CM129" s="56">
        <v>4843084474925.127</v>
      </c>
      <c r="CN129" s="56">
        <v>5397451295403.3633</v>
      </c>
      <c r="CO129" s="56">
        <v>7065465961026.6641</v>
      </c>
      <c r="CP129" s="55">
        <v>9128868836253.5156</v>
      </c>
    </row>
    <row r="130" spans="1:94" x14ac:dyDescent="0.25">
      <c r="A130" s="190"/>
      <c r="B130" s="67">
        <v>38103</v>
      </c>
      <c r="C130" s="36" t="s">
        <v>24</v>
      </c>
      <c r="D130" s="36">
        <v>7</v>
      </c>
      <c r="E130" s="38">
        <v>0.37327546296296293</v>
      </c>
      <c r="F130" s="185">
        <f t="shared" si="3"/>
        <v>57451</v>
      </c>
      <c r="G130" s="122">
        <v>26.4</v>
      </c>
      <c r="H130" s="36">
        <v>68</v>
      </c>
      <c r="I130" s="36">
        <v>728</v>
      </c>
      <c r="J130" s="121">
        <v>0.11339925610087997</v>
      </c>
      <c r="K130" s="36">
        <v>291</v>
      </c>
      <c r="L130" s="120">
        <v>94070.685556600001</v>
      </c>
      <c r="M130" s="119">
        <v>268.14999999999998</v>
      </c>
      <c r="N130" s="191"/>
      <c r="O130" s="115">
        <v>614</v>
      </c>
      <c r="P130" s="36">
        <v>150</v>
      </c>
      <c r="Q130" s="39">
        <v>38103</v>
      </c>
      <c r="R130" s="40">
        <v>117</v>
      </c>
      <c r="S130" s="64">
        <v>38103</v>
      </c>
      <c r="T130" s="38">
        <v>0.37606481481481485</v>
      </c>
      <c r="U130" s="38">
        <v>0.3778009259259259</v>
      </c>
      <c r="V130" s="150">
        <f t="shared" si="4"/>
        <v>57692.000000000007</v>
      </c>
      <c r="W130" s="150">
        <f t="shared" si="5"/>
        <v>57842</v>
      </c>
      <c r="X130" s="37">
        <v>10</v>
      </c>
      <c r="Y130" s="37">
        <v>0</v>
      </c>
      <c r="Z130" s="63">
        <v>684.33109999999999</v>
      </c>
      <c r="AA130" s="63">
        <v>278.60930000000002</v>
      </c>
      <c r="AB130" s="63">
        <v>26.068421843939003</v>
      </c>
      <c r="AC130" s="117">
        <v>49.345779999999998</v>
      </c>
      <c r="AD130" s="116">
        <v>1843505440000000</v>
      </c>
      <c r="AE130" s="56">
        <v>1611601600000000</v>
      </c>
      <c r="AF130" s="35"/>
      <c r="AG130" s="35"/>
      <c r="AH130" s="35"/>
      <c r="AI130" s="35"/>
      <c r="AJ130" s="34"/>
      <c r="AK130" s="62">
        <v>7.6787031999999993</v>
      </c>
      <c r="AL130" s="61">
        <v>351688680000000</v>
      </c>
      <c r="AM130" s="35"/>
      <c r="AN130" s="35"/>
      <c r="AO130" s="35"/>
      <c r="AP130" s="35"/>
      <c r="AQ130" s="60"/>
      <c r="AR130" s="59">
        <v>0.21822308937891349</v>
      </c>
      <c r="AS130" s="115">
        <v>614</v>
      </c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8"/>
      <c r="BR130" s="115">
        <v>614</v>
      </c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5"/>
    </row>
    <row r="131" spans="1:94" x14ac:dyDescent="0.25">
      <c r="A131" s="124">
        <v>606</v>
      </c>
      <c r="B131" s="67">
        <v>38103</v>
      </c>
      <c r="C131" s="36" t="s">
        <v>24</v>
      </c>
      <c r="D131" s="36">
        <v>100</v>
      </c>
      <c r="E131" s="38">
        <v>0.37813657407407408</v>
      </c>
      <c r="F131" s="185">
        <f t="shared" si="3"/>
        <v>57871.000000000007</v>
      </c>
      <c r="G131" s="122">
        <v>86</v>
      </c>
      <c r="H131" s="36">
        <v>95</v>
      </c>
      <c r="I131" s="36">
        <v>1031</v>
      </c>
      <c r="J131" s="121">
        <v>0.88199421411795531</v>
      </c>
      <c r="K131" s="36">
        <v>291</v>
      </c>
      <c r="L131" s="120">
        <v>94074.132935099988</v>
      </c>
      <c r="M131" s="119">
        <v>268.14999999999998</v>
      </c>
      <c r="N131" s="118">
        <v>606</v>
      </c>
      <c r="O131" s="115">
        <v>615</v>
      </c>
      <c r="P131" s="36">
        <v>151</v>
      </c>
      <c r="Q131" s="39">
        <v>38103</v>
      </c>
      <c r="R131" s="40">
        <v>117</v>
      </c>
      <c r="S131" s="64">
        <v>38103</v>
      </c>
      <c r="T131" s="38">
        <v>0.37797453703703704</v>
      </c>
      <c r="U131" s="38">
        <v>0.37865740740740739</v>
      </c>
      <c r="V131" s="150">
        <f t="shared" si="4"/>
        <v>57857</v>
      </c>
      <c r="W131" s="150">
        <f t="shared" si="5"/>
        <v>57916.000000000007</v>
      </c>
      <c r="X131" s="37">
        <v>10</v>
      </c>
      <c r="Y131" s="37">
        <v>0</v>
      </c>
      <c r="Z131" s="63">
        <v>704.3</v>
      </c>
      <c r="AA131" s="63">
        <v>976.53330000000005</v>
      </c>
      <c r="AB131" s="63">
        <v>35.985857555646</v>
      </c>
      <c r="AC131" s="117">
        <v>47.448250000000002</v>
      </c>
      <c r="AD131" s="116">
        <v>2052453690000000</v>
      </c>
      <c r="AE131" s="56">
        <v>2039899260000000</v>
      </c>
      <c r="AF131" s="35">
        <v>240.37724022054627</v>
      </c>
      <c r="AG131" s="35">
        <v>27.221900000000002</v>
      </c>
      <c r="AH131" s="35">
        <v>33.439369999999997</v>
      </c>
      <c r="AI131" s="35">
        <v>75.256460000000004</v>
      </c>
      <c r="AJ131" s="34">
        <v>1.7664329999999999</v>
      </c>
      <c r="AK131" s="62">
        <v>520.47280000000001</v>
      </c>
      <c r="AL131" s="61">
        <v>1833459810000000</v>
      </c>
      <c r="AM131" s="35">
        <v>171.05946942967904</v>
      </c>
      <c r="AN131" s="35">
        <v>9.0680099999999992</v>
      </c>
      <c r="AO131" s="35">
        <v>26.378879999999999</v>
      </c>
      <c r="AP131" s="35">
        <v>74.455500000000001</v>
      </c>
      <c r="AQ131" s="60">
        <v>2.0168970000000002</v>
      </c>
      <c r="AR131" s="59">
        <v>0.89879919364253313</v>
      </c>
      <c r="AS131" s="115">
        <v>615</v>
      </c>
      <c r="AT131" s="56">
        <v>122349619167395.75</v>
      </c>
      <c r="AU131" s="56">
        <v>0</v>
      </c>
      <c r="AV131" s="56">
        <v>0</v>
      </c>
      <c r="AW131" s="56">
        <v>883511580025193.62</v>
      </c>
      <c r="AX131" s="56">
        <v>1124228244298890</v>
      </c>
      <c r="AY131" s="56">
        <v>2137649513186137.7</v>
      </c>
      <c r="AZ131" s="56">
        <v>1311767141680763.7</v>
      </c>
      <c r="BA131" s="56">
        <v>1861715167116518.7</v>
      </c>
      <c r="BB131" s="56">
        <v>3518432144720827.5</v>
      </c>
      <c r="BC131" s="56">
        <v>3630308504084239</v>
      </c>
      <c r="BD131" s="56">
        <v>2451726438726724.5</v>
      </c>
      <c r="BE131" s="56">
        <v>3221491659710549</v>
      </c>
      <c r="BF131" s="56">
        <v>2841455905125399.5</v>
      </c>
      <c r="BG131" s="56">
        <v>2102968202662082.5</v>
      </c>
      <c r="BH131" s="56">
        <v>1808230167885309.7</v>
      </c>
      <c r="BI131" s="56">
        <v>1594429036824357.7</v>
      </c>
      <c r="BJ131" s="56">
        <v>1292466166844937.2</v>
      </c>
      <c r="BK131" s="56">
        <v>942696702576341.5</v>
      </c>
      <c r="BL131" s="56">
        <v>781792904975264</v>
      </c>
      <c r="BM131" s="56">
        <v>501792723263791.5</v>
      </c>
      <c r="BN131" s="56">
        <v>205315181764337.91</v>
      </c>
      <c r="BO131" s="56">
        <v>191996782971852.31</v>
      </c>
      <c r="BP131" s="56">
        <v>36013263050401.797</v>
      </c>
      <c r="BQ131" s="58">
        <v>109290657998827.47</v>
      </c>
      <c r="BR131" s="115">
        <v>615</v>
      </c>
      <c r="BS131" s="56">
        <v>3549226140247163</v>
      </c>
      <c r="BT131" s="56">
        <v>0</v>
      </c>
      <c r="BU131" s="56">
        <v>1633938044795145.2</v>
      </c>
      <c r="BV131" s="56">
        <v>1728731101969471.5</v>
      </c>
      <c r="BW131" s="56">
        <v>1082173796025472.9</v>
      </c>
      <c r="BX131" s="56">
        <v>2494427669699702.5</v>
      </c>
      <c r="BY131" s="56">
        <v>1866973796841406.2</v>
      </c>
      <c r="BZ131" s="56">
        <v>1863627203825343</v>
      </c>
      <c r="CA131" s="56">
        <v>1799709652093335.2</v>
      </c>
      <c r="CB131" s="56">
        <v>2134204443497338.5</v>
      </c>
      <c r="CC131" s="56">
        <v>1715273713640949</v>
      </c>
      <c r="CD131" s="56">
        <v>1759326013438235.7</v>
      </c>
      <c r="CE131" s="56">
        <v>1763011698979959.5</v>
      </c>
      <c r="CF131" s="56">
        <v>1468061001363837.5</v>
      </c>
      <c r="CG131" s="56">
        <v>1431092867588116</v>
      </c>
      <c r="CH131" s="56">
        <v>996693228351086</v>
      </c>
      <c r="CI131" s="56">
        <v>636044274395207</v>
      </c>
      <c r="CJ131" s="56">
        <v>497399616673739.75</v>
      </c>
      <c r="CK131" s="56">
        <v>236364233743932.44</v>
      </c>
      <c r="CL131" s="56">
        <v>185459735156821.97</v>
      </c>
      <c r="CM131" s="56">
        <v>88619164995092.984</v>
      </c>
      <c r="CN131" s="56">
        <v>57177323561500.781</v>
      </c>
      <c r="CO131" s="56">
        <v>22146120849191.957</v>
      </c>
      <c r="CP131" s="55">
        <v>92855824934622.641</v>
      </c>
    </row>
    <row r="132" spans="1:94" x14ac:dyDescent="0.25">
      <c r="A132" s="124">
        <v>607</v>
      </c>
      <c r="B132" s="67">
        <v>38103</v>
      </c>
      <c r="C132" s="36" t="s">
        <v>24</v>
      </c>
      <c r="D132" s="36">
        <v>85</v>
      </c>
      <c r="E132" s="38">
        <v>0.37881944444444443</v>
      </c>
      <c r="F132" s="185">
        <f t="shared" si="3"/>
        <v>57930</v>
      </c>
      <c r="G132" s="122">
        <v>83</v>
      </c>
      <c r="H132" s="36">
        <v>95</v>
      </c>
      <c r="I132" s="36">
        <v>1001</v>
      </c>
      <c r="J132" s="121">
        <v>0.78371485883052605</v>
      </c>
      <c r="K132" s="36">
        <v>291</v>
      </c>
      <c r="L132" s="120">
        <v>94077.580313599989</v>
      </c>
      <c r="M132" s="119">
        <v>268.14999999999998</v>
      </c>
      <c r="N132" s="118">
        <v>607</v>
      </c>
      <c r="O132" s="115">
        <v>616</v>
      </c>
      <c r="P132" s="36">
        <v>152</v>
      </c>
      <c r="Q132" s="39">
        <v>38103</v>
      </c>
      <c r="R132" s="40">
        <v>117</v>
      </c>
      <c r="S132" s="64">
        <v>38103</v>
      </c>
      <c r="T132" s="38">
        <v>0.37876157407407413</v>
      </c>
      <c r="U132" s="38">
        <v>0.38034722222222223</v>
      </c>
      <c r="V132" s="150">
        <f t="shared" si="4"/>
        <v>57925.000000000007</v>
      </c>
      <c r="W132" s="150">
        <f t="shared" si="5"/>
        <v>58062</v>
      </c>
      <c r="X132" s="37">
        <v>10</v>
      </c>
      <c r="Y132" s="37">
        <v>0</v>
      </c>
      <c r="Z132" s="63">
        <v>703.38400000000001</v>
      </c>
      <c r="AA132" s="63">
        <v>836.99270000000001</v>
      </c>
      <c r="AB132" s="63">
        <v>102.68511021118</v>
      </c>
      <c r="AC132" s="117">
        <v>48.655799999999999</v>
      </c>
      <c r="AD132" s="116">
        <v>1743089460000000</v>
      </c>
      <c r="AE132" s="56">
        <v>1722984690000000</v>
      </c>
      <c r="AF132" s="35">
        <v>154.42271396212271</v>
      </c>
      <c r="AG132" s="35">
        <v>18.6694</v>
      </c>
      <c r="AH132" s="35">
        <v>30.531269999999999</v>
      </c>
      <c r="AI132" s="35">
        <v>73.3292</v>
      </c>
      <c r="AJ132" s="34">
        <v>1.80609</v>
      </c>
      <c r="AK132" s="62">
        <v>397.94499999999999</v>
      </c>
      <c r="AL132" s="61">
        <v>1546497330000000</v>
      </c>
      <c r="AM132" s="35">
        <v>161.53086356041106</v>
      </c>
      <c r="AN132" s="35">
        <v>9.0629849999999994</v>
      </c>
      <c r="AO132" s="35">
        <v>19.841114999999999</v>
      </c>
      <c r="AP132" s="35">
        <v>76.310079999999999</v>
      </c>
      <c r="AQ132" s="60">
        <v>2.0996674999999998</v>
      </c>
      <c r="AR132" s="59">
        <v>0.89756881705083524</v>
      </c>
      <c r="AS132" s="115">
        <v>616</v>
      </c>
      <c r="AT132" s="56">
        <v>108300836425197.91</v>
      </c>
      <c r="AU132" s="56">
        <v>0</v>
      </c>
      <c r="AV132" s="56">
        <v>553273182105039.12</v>
      </c>
      <c r="AW132" s="56">
        <v>1615093528765296.5</v>
      </c>
      <c r="AX132" s="56">
        <v>1838386576590363.7</v>
      </c>
      <c r="AY132" s="56">
        <v>1091968006043387.7</v>
      </c>
      <c r="AZ132" s="56">
        <v>1602122301518290</v>
      </c>
      <c r="BA132" s="56">
        <v>2024350857262822</v>
      </c>
      <c r="BB132" s="56">
        <v>2390144595698331.5</v>
      </c>
      <c r="BC132" s="56">
        <v>2054725773410045</v>
      </c>
      <c r="BD132" s="56">
        <v>2184156486431383.2</v>
      </c>
      <c r="BE132" s="56">
        <v>2123686972618466.2</v>
      </c>
      <c r="BF132" s="56">
        <v>2572793291351969.5</v>
      </c>
      <c r="BG132" s="56">
        <v>1981893006810676</v>
      </c>
      <c r="BH132" s="56">
        <v>1539947270610831.7</v>
      </c>
      <c r="BI132" s="56">
        <v>1299803665363130.7</v>
      </c>
      <c r="BJ132" s="56">
        <v>1067004196699028.5</v>
      </c>
      <c r="BK132" s="56">
        <v>636685448337215.87</v>
      </c>
      <c r="BL132" s="56">
        <v>483370316156197.19</v>
      </c>
      <c r="BM132" s="56">
        <v>306790037363639.19</v>
      </c>
      <c r="BN132" s="56">
        <v>186994168176074.66</v>
      </c>
      <c r="BO132" s="56">
        <v>89697657477050.312</v>
      </c>
      <c r="BP132" s="56">
        <v>18790157805516.66</v>
      </c>
      <c r="BQ132" s="58">
        <v>6409170071912.2861</v>
      </c>
      <c r="BR132" s="115">
        <v>616</v>
      </c>
      <c r="BS132" s="56">
        <v>9888577650235416</v>
      </c>
      <c r="BT132" s="56">
        <v>620514380113950.25</v>
      </c>
      <c r="BU132" s="56">
        <v>492170254216920.56</v>
      </c>
      <c r="BV132" s="56">
        <v>456318867294154.25</v>
      </c>
      <c r="BW132" s="56">
        <v>1583533289581431.2</v>
      </c>
      <c r="BX132" s="56">
        <v>1110043365251970.7</v>
      </c>
      <c r="BY132" s="56">
        <v>990018913618665.12</v>
      </c>
      <c r="BZ132" s="56">
        <v>1172238089902183</v>
      </c>
      <c r="CA132" s="56">
        <v>1181642690498381.5</v>
      </c>
      <c r="CB132" s="56">
        <v>1092398030027802.9</v>
      </c>
      <c r="CC132" s="56">
        <v>1075905738836766.5</v>
      </c>
      <c r="CD132" s="56">
        <v>803367008823868.5</v>
      </c>
      <c r="CE132" s="56">
        <v>875190193744611.25</v>
      </c>
      <c r="CF132" s="56">
        <v>869178619541974.87</v>
      </c>
      <c r="CG132" s="56">
        <v>692782686884744.5</v>
      </c>
      <c r="CH132" s="56">
        <v>416708852464490.62</v>
      </c>
      <c r="CI132" s="56">
        <v>482086390968237.75</v>
      </c>
      <c r="CJ132" s="56">
        <v>297388401537789.37</v>
      </c>
      <c r="CK132" s="56">
        <v>190522478384990.09</v>
      </c>
      <c r="CL132" s="56">
        <v>108585161649024.41</v>
      </c>
      <c r="CM132" s="56">
        <v>61156440609821.648</v>
      </c>
      <c r="CN132" s="56">
        <v>53565122103046.805</v>
      </c>
      <c r="CO132" s="56">
        <v>22452470185692.422</v>
      </c>
      <c r="CP132" s="55">
        <v>11231570190728.721</v>
      </c>
    </row>
    <row r="133" spans="1:94" x14ac:dyDescent="0.25">
      <c r="A133" s="124">
        <v>608</v>
      </c>
      <c r="B133" s="67">
        <v>38103</v>
      </c>
      <c r="C133" s="36" t="s">
        <v>24</v>
      </c>
      <c r="D133" s="36">
        <v>30</v>
      </c>
      <c r="E133" s="38">
        <v>0.38077546296296294</v>
      </c>
      <c r="F133" s="185">
        <f t="shared" ref="F133:F196" si="6">(E133+7/24)*86400</f>
        <v>58099.000000000007</v>
      </c>
      <c r="G133" s="122">
        <v>53</v>
      </c>
      <c r="H133" s="36">
        <v>82</v>
      </c>
      <c r="I133" s="36">
        <v>764</v>
      </c>
      <c r="J133" s="121">
        <v>0.28349814025219994</v>
      </c>
      <c r="K133" s="36">
        <v>292</v>
      </c>
      <c r="L133" s="120">
        <v>94072.753983699993</v>
      </c>
      <c r="M133" s="119">
        <v>268.14999999999998</v>
      </c>
      <c r="N133" s="118">
        <v>608</v>
      </c>
      <c r="O133" s="115">
        <v>617</v>
      </c>
      <c r="P133" s="36">
        <v>154</v>
      </c>
      <c r="Q133" s="39">
        <v>38103</v>
      </c>
      <c r="R133" s="40">
        <v>117</v>
      </c>
      <c r="S133" s="64">
        <v>38103</v>
      </c>
      <c r="T133" s="38">
        <v>0.38096064814814817</v>
      </c>
      <c r="U133" s="38">
        <v>0.38384259259259257</v>
      </c>
      <c r="V133" s="150">
        <f t="shared" ref="V133:V196" si="7">(T133+7/24)*86400</f>
        <v>58115.000000000007</v>
      </c>
      <c r="W133" s="150">
        <f t="shared" ref="W133:W196" si="8">(U133+7/24)*86400</f>
        <v>58364.000000000007</v>
      </c>
      <c r="X133" s="37">
        <v>10</v>
      </c>
      <c r="Y133" s="37">
        <v>0</v>
      </c>
      <c r="Z133" s="63">
        <v>668.23599999999999</v>
      </c>
      <c r="AA133" s="63">
        <v>686.92600000000004</v>
      </c>
      <c r="AB133" s="63">
        <v>52.282604178220005</v>
      </c>
      <c r="AC133" s="117">
        <v>33.88758</v>
      </c>
      <c r="AD133" s="116">
        <v>335087480000000</v>
      </c>
      <c r="AE133" s="56">
        <v>291291780000000</v>
      </c>
      <c r="AF133" s="35">
        <v>9.3860395218561337</v>
      </c>
      <c r="AG133" s="35">
        <v>14.338545999999999</v>
      </c>
      <c r="AH133" s="35">
        <v>18.084858000000004</v>
      </c>
      <c r="AI133" s="35">
        <v>45.354866000000001</v>
      </c>
      <c r="AJ133" s="34">
        <v>1.5588773999999999</v>
      </c>
      <c r="AK133" s="62">
        <v>9.0526975000000007</v>
      </c>
      <c r="AL133" s="61">
        <v>198525158000000</v>
      </c>
      <c r="AM133" s="35">
        <v>14.513095332618686</v>
      </c>
      <c r="AN133" s="35">
        <v>11.957678</v>
      </c>
      <c r="AO133" s="35">
        <v>19.237661999999997</v>
      </c>
      <c r="AP133" s="35">
        <v>55.918867999999996</v>
      </c>
      <c r="AQ133" s="60">
        <v>1.8824605999999999</v>
      </c>
      <c r="AR133" s="59">
        <v>0.68153367733205517</v>
      </c>
      <c r="AS133" s="115">
        <v>617</v>
      </c>
      <c r="AT133" s="56">
        <v>47093935505735.508</v>
      </c>
      <c r="AU133" s="56">
        <v>1653624778117720.2</v>
      </c>
      <c r="AV133" s="56">
        <v>784815151500145.62</v>
      </c>
      <c r="AW133" s="56">
        <v>378871045353947.75</v>
      </c>
      <c r="AX133" s="56">
        <v>367608880763713.31</v>
      </c>
      <c r="AY133" s="56">
        <v>329254001224683.94</v>
      </c>
      <c r="AZ133" s="56">
        <v>317097275255368.44</v>
      </c>
      <c r="BA133" s="56">
        <v>284573321904369.44</v>
      </c>
      <c r="BB133" s="56">
        <v>251195844149412.25</v>
      </c>
      <c r="BC133" s="56">
        <v>278138509719046.28</v>
      </c>
      <c r="BD133" s="56">
        <v>186658988083747.28</v>
      </c>
      <c r="BE133" s="56">
        <v>192999058813419.5</v>
      </c>
      <c r="BF133" s="56">
        <v>73277225926945.672</v>
      </c>
      <c r="BG133" s="56">
        <v>99291063718812.734</v>
      </c>
      <c r="BH133" s="56">
        <v>56745975588064.352</v>
      </c>
      <c r="BI133" s="56">
        <v>25630978034218.039</v>
      </c>
      <c r="BJ133" s="56">
        <v>21518652705137.203</v>
      </c>
      <c r="BK133" s="56">
        <v>13606561645966.424</v>
      </c>
      <c r="BL133" s="56">
        <v>1351143709027.9326</v>
      </c>
      <c r="BM133" s="56">
        <v>0</v>
      </c>
      <c r="BN133" s="56">
        <v>2590432675142.4448</v>
      </c>
      <c r="BO133" s="56">
        <v>0</v>
      </c>
      <c r="BP133" s="56">
        <v>0</v>
      </c>
      <c r="BQ133" s="58">
        <v>0</v>
      </c>
      <c r="BR133" s="115">
        <v>617</v>
      </c>
      <c r="BS133" s="56">
        <v>533005460574788.19</v>
      </c>
      <c r="BT133" s="56">
        <v>533322572224933.06</v>
      </c>
      <c r="BU133" s="56">
        <v>296544232922894.19</v>
      </c>
      <c r="BV133" s="56">
        <v>305447382866665.12</v>
      </c>
      <c r="BW133" s="56">
        <v>241598357347979.97</v>
      </c>
      <c r="BX133" s="56">
        <v>179290475630596.06</v>
      </c>
      <c r="BY133" s="56">
        <v>174930859974668.91</v>
      </c>
      <c r="BZ133" s="56">
        <v>169305422512224.5</v>
      </c>
      <c r="CA133" s="56">
        <v>163961981219847.97</v>
      </c>
      <c r="CB133" s="56">
        <v>122568922119274.31</v>
      </c>
      <c r="CC133" s="56">
        <v>111871834633112.7</v>
      </c>
      <c r="CD133" s="56">
        <v>58888339986025.594</v>
      </c>
      <c r="CE133" s="56">
        <v>69234196248224.836</v>
      </c>
      <c r="CF133" s="56">
        <v>32902053362710.754</v>
      </c>
      <c r="CG133" s="56">
        <v>20790782799051.973</v>
      </c>
      <c r="CH133" s="56">
        <v>16856693152903.027</v>
      </c>
      <c r="CI133" s="56">
        <v>9934706574417.2734</v>
      </c>
      <c r="CJ133" s="56">
        <v>18563333934402.043</v>
      </c>
      <c r="CK133" s="56">
        <v>949580773940.28296</v>
      </c>
      <c r="CL133" s="56">
        <v>2822930362216.2324</v>
      </c>
      <c r="CM133" s="56">
        <v>7770716071976.5088</v>
      </c>
      <c r="CN133" s="56">
        <v>8790076708147.4082</v>
      </c>
      <c r="CO133" s="56">
        <v>25794473811638.574</v>
      </c>
      <c r="CP133" s="55">
        <v>46047598314342.961</v>
      </c>
    </row>
    <row r="134" spans="1:94" x14ac:dyDescent="0.25">
      <c r="A134" s="190">
        <v>609</v>
      </c>
      <c r="B134" s="67">
        <v>38103</v>
      </c>
      <c r="C134" s="36" t="s">
        <v>24</v>
      </c>
      <c r="D134" s="36">
        <v>7</v>
      </c>
      <c r="E134" s="38">
        <v>0.38407407407407407</v>
      </c>
      <c r="F134" s="185">
        <f t="shared" si="6"/>
        <v>58384</v>
      </c>
      <c r="G134" s="122">
        <v>26.4</v>
      </c>
      <c r="H134" s="36">
        <v>70</v>
      </c>
      <c r="I134" s="36">
        <v>728</v>
      </c>
      <c r="J134" s="121">
        <v>0.11591923956978842</v>
      </c>
      <c r="K134" s="36">
        <v>293</v>
      </c>
      <c r="L134" s="120">
        <v>94057.585518299995</v>
      </c>
      <c r="M134" s="119">
        <v>268.14999999999998</v>
      </c>
      <c r="N134" s="191">
        <v>609</v>
      </c>
      <c r="O134" s="115">
        <v>618</v>
      </c>
      <c r="P134" s="36">
        <v>155</v>
      </c>
      <c r="Q134" s="39">
        <v>38103</v>
      </c>
      <c r="R134" s="40">
        <v>117</v>
      </c>
      <c r="S134" s="64">
        <v>38103</v>
      </c>
      <c r="T134" s="38">
        <v>0.38429398148148147</v>
      </c>
      <c r="U134" s="38">
        <v>0.38711805555555556</v>
      </c>
      <c r="V134" s="150">
        <f t="shared" si="7"/>
        <v>58403</v>
      </c>
      <c r="W134" s="150">
        <f t="shared" si="8"/>
        <v>58647.000000000007</v>
      </c>
      <c r="X134" s="37">
        <v>10</v>
      </c>
      <c r="Y134" s="37">
        <v>0</v>
      </c>
      <c r="Z134" s="63">
        <v>635.47749999999996</v>
      </c>
      <c r="AA134" s="63">
        <v>780.745</v>
      </c>
      <c r="AB134" s="63">
        <v>33.332174521100001</v>
      </c>
      <c r="AC134" s="117">
        <v>23.77289</v>
      </c>
      <c r="AD134" s="116">
        <v>2188509959999999.7</v>
      </c>
      <c r="AE134" s="56">
        <v>1748802440000000</v>
      </c>
      <c r="AF134" s="35">
        <v>10.046452874813749</v>
      </c>
      <c r="AG134" s="35">
        <v>9.5000783333333345</v>
      </c>
      <c r="AH134" s="35">
        <v>12.194281666666667</v>
      </c>
      <c r="AI134" s="35">
        <v>31.964143333333329</v>
      </c>
      <c r="AJ134" s="34">
        <v>1.4006766666666668</v>
      </c>
      <c r="AK134" s="62">
        <v>7.1509619999999989</v>
      </c>
      <c r="AL134" s="61">
        <v>341139120000000</v>
      </c>
      <c r="AM134" s="35">
        <v>14.0238685470917</v>
      </c>
      <c r="AN134" s="35">
        <v>10.255776000000001</v>
      </c>
      <c r="AO134" s="35">
        <v>13.948428000000002</v>
      </c>
      <c r="AP134" s="35">
        <v>49.644300000000001</v>
      </c>
      <c r="AQ134" s="60">
        <v>1.5752922</v>
      </c>
      <c r="AR134" s="59">
        <v>0.1950701303916296</v>
      </c>
      <c r="AS134" s="115">
        <v>618</v>
      </c>
      <c r="AT134" s="56">
        <v>96419683662517.609</v>
      </c>
      <c r="AU134" s="56">
        <v>1.0187813538958754E+16</v>
      </c>
      <c r="AV134" s="56">
        <v>9126631087807554</v>
      </c>
      <c r="AW134" s="56">
        <v>5696424667659104</v>
      </c>
      <c r="AX134" s="56">
        <v>3209839667866655</v>
      </c>
      <c r="AY134" s="56">
        <v>2030054351069415.7</v>
      </c>
      <c r="AZ134" s="56">
        <v>1042001586503258.1</v>
      </c>
      <c r="BA134" s="56">
        <v>929452399070170.12</v>
      </c>
      <c r="BB134" s="56">
        <v>736339537761858.75</v>
      </c>
      <c r="BC134" s="56">
        <v>594175866608008</v>
      </c>
      <c r="BD134" s="56">
        <v>423023173929315.56</v>
      </c>
      <c r="BE134" s="56">
        <v>343639275151723.62</v>
      </c>
      <c r="BF134" s="56">
        <v>179004282362547.25</v>
      </c>
      <c r="BG134" s="56">
        <v>88574550692953.5</v>
      </c>
      <c r="BH134" s="56">
        <v>63350156716723.875</v>
      </c>
      <c r="BI134" s="56">
        <v>43524603711969</v>
      </c>
      <c r="BJ134" s="56">
        <v>24633860232922.27</v>
      </c>
      <c r="BK134" s="56">
        <v>4357381660486.6064</v>
      </c>
      <c r="BL134" s="56">
        <v>1965272017423.8716</v>
      </c>
      <c r="BM134" s="56">
        <v>1833673954999.366</v>
      </c>
      <c r="BN134" s="56">
        <v>5860386019345.8105</v>
      </c>
      <c r="BO134" s="56">
        <v>5754013578138.8135</v>
      </c>
      <c r="BP134" s="56">
        <v>0</v>
      </c>
      <c r="BQ134" s="58">
        <v>0</v>
      </c>
      <c r="BR134" s="115">
        <v>618</v>
      </c>
      <c r="BS134" s="56">
        <v>2395673500704024.5</v>
      </c>
      <c r="BT134" s="56">
        <v>688839418339735.25</v>
      </c>
      <c r="BU134" s="56">
        <v>450720280516957.62</v>
      </c>
      <c r="BV134" s="56">
        <v>478141755172672.06</v>
      </c>
      <c r="BW134" s="56">
        <v>348730308198358.87</v>
      </c>
      <c r="BX134" s="56">
        <v>213678901810394.72</v>
      </c>
      <c r="BY134" s="56">
        <v>193975229930192.53</v>
      </c>
      <c r="BZ134" s="56">
        <v>150654128647314.78</v>
      </c>
      <c r="CA134" s="56">
        <v>157591204872565.94</v>
      </c>
      <c r="CB134" s="56">
        <v>95508140552082.156</v>
      </c>
      <c r="CC134" s="56">
        <v>63037945105898.539</v>
      </c>
      <c r="CD134" s="56">
        <v>65815654139946.156</v>
      </c>
      <c r="CE134" s="56">
        <v>34463317869445.766</v>
      </c>
      <c r="CF134" s="56">
        <v>17346941413587.135</v>
      </c>
      <c r="CG134" s="56">
        <v>12469004822224.23</v>
      </c>
      <c r="CH134" s="56">
        <v>4637053760140.8428</v>
      </c>
      <c r="CI134" s="56">
        <v>3380900307126.5449</v>
      </c>
      <c r="CJ134" s="56">
        <v>3572483464995.2739</v>
      </c>
      <c r="CK134" s="56">
        <v>8156510053940.6191</v>
      </c>
      <c r="CL134" s="56">
        <v>2900619814532.1118</v>
      </c>
      <c r="CM134" s="56">
        <v>4790103754944.8037</v>
      </c>
      <c r="CN134" s="56">
        <v>5185361504647.9932</v>
      </c>
      <c r="CO134" s="56">
        <v>7698882995685.0469</v>
      </c>
      <c r="CP134" s="55">
        <v>7939018915254.418</v>
      </c>
    </row>
    <row r="135" spans="1:94" x14ac:dyDescent="0.25">
      <c r="A135" s="190"/>
      <c r="B135" s="67">
        <v>38103</v>
      </c>
      <c r="C135" s="36" t="s">
        <v>24</v>
      </c>
      <c r="D135" s="36">
        <v>7</v>
      </c>
      <c r="E135" s="38"/>
      <c r="F135" s="185"/>
      <c r="G135" s="122">
        <v>26.4</v>
      </c>
      <c r="H135" s="36">
        <v>70</v>
      </c>
      <c r="I135" s="36">
        <v>728</v>
      </c>
      <c r="J135" s="121">
        <v>0.11591923956978842</v>
      </c>
      <c r="K135" s="36">
        <v>293</v>
      </c>
      <c r="L135" s="120">
        <v>94052.069712699988</v>
      </c>
      <c r="M135" s="119">
        <v>268.14999999999998</v>
      </c>
      <c r="N135" s="191"/>
      <c r="O135" s="115">
        <v>619</v>
      </c>
      <c r="P135" s="36">
        <v>156</v>
      </c>
      <c r="Q135" s="39">
        <v>38103</v>
      </c>
      <c r="R135" s="40">
        <v>117</v>
      </c>
      <c r="S135" s="64">
        <v>38103</v>
      </c>
      <c r="T135" s="38">
        <v>0.38717592592592592</v>
      </c>
      <c r="U135" s="38">
        <v>0.39599537037037041</v>
      </c>
      <c r="V135" s="150">
        <f t="shared" si="7"/>
        <v>58652</v>
      </c>
      <c r="W135" s="150">
        <f t="shared" si="8"/>
        <v>59414.000000000007</v>
      </c>
      <c r="X135" s="37">
        <v>30</v>
      </c>
      <c r="Y135" s="37">
        <v>0</v>
      </c>
      <c r="Z135" s="63">
        <v>652.51250000000005</v>
      </c>
      <c r="AA135" s="63">
        <v>485.5557</v>
      </c>
      <c r="AB135" s="63">
        <v>46.547505847080004</v>
      </c>
      <c r="AC135" s="117">
        <v>1.5288060000000001</v>
      </c>
      <c r="AD135" s="116">
        <v>5.002024E+16</v>
      </c>
      <c r="AE135" s="56">
        <v>4.630884E+16</v>
      </c>
      <c r="AF135" s="35">
        <v>92.89900353632666</v>
      </c>
      <c r="AG135" s="35">
        <v>14.131935624999999</v>
      </c>
      <c r="AH135" s="35">
        <v>14.03498125</v>
      </c>
      <c r="AI135" s="35">
        <v>19.463296250000003</v>
      </c>
      <c r="AJ135" s="34">
        <v>1.3003746249999999</v>
      </c>
      <c r="AK135" s="62">
        <v>15.681635199999997</v>
      </c>
      <c r="AL135" s="61">
        <v>7722908000000000</v>
      </c>
      <c r="AM135" s="35">
        <v>19.721255696238352</v>
      </c>
      <c r="AN135" s="35">
        <v>9.2353162500000003</v>
      </c>
      <c r="AO135" s="35">
        <v>10.3089123125</v>
      </c>
      <c r="AP135" s="35">
        <v>26.898396875</v>
      </c>
      <c r="AQ135" s="60">
        <v>1.2562175625000001</v>
      </c>
      <c r="AR135" s="59">
        <v>0.16676962757002767</v>
      </c>
      <c r="AS135" s="115">
        <v>619</v>
      </c>
      <c r="AT135" s="56">
        <v>227997573211495.16</v>
      </c>
      <c r="AU135" s="56">
        <v>7.347163194856624E+16</v>
      </c>
      <c r="AV135" s="56">
        <v>9.4443485457411488E+16</v>
      </c>
      <c r="AW135" s="56">
        <v>1.2561879972322842E+17</v>
      </c>
      <c r="AX135" s="56">
        <v>1.5243718224100928E+17</v>
      </c>
      <c r="AY135" s="56">
        <v>1.5162195723366698E+17</v>
      </c>
      <c r="AZ135" s="56">
        <v>1.1270108584587165E+17</v>
      </c>
      <c r="BA135" s="56">
        <v>5.5477575985897176E+16</v>
      </c>
      <c r="BB135" s="56">
        <v>1.8324398068443752E+16</v>
      </c>
      <c r="BC135" s="56">
        <v>5078414326255666</v>
      </c>
      <c r="BD135" s="56">
        <v>1909015799876747</v>
      </c>
      <c r="BE135" s="56">
        <v>1095896025026107</v>
      </c>
      <c r="BF135" s="56">
        <v>728786644034442.25</v>
      </c>
      <c r="BG135" s="56">
        <v>460805057975788.12</v>
      </c>
      <c r="BH135" s="56">
        <v>238312198185065.66</v>
      </c>
      <c r="BI135" s="56">
        <v>147229360762204.84</v>
      </c>
      <c r="BJ135" s="56">
        <v>84397821466973.172</v>
      </c>
      <c r="BK135" s="56">
        <v>45499932744295.023</v>
      </c>
      <c r="BL135" s="56">
        <v>22021190385547.773</v>
      </c>
      <c r="BM135" s="56">
        <v>7075282418288.2197</v>
      </c>
      <c r="BN135" s="56">
        <v>16923862746780.791</v>
      </c>
      <c r="BO135" s="56">
        <v>7370747699424.6348</v>
      </c>
      <c r="BP135" s="56">
        <v>17595381020030.43</v>
      </c>
      <c r="BQ135" s="58">
        <v>10065324904527.379</v>
      </c>
      <c r="BR135" s="115">
        <v>619</v>
      </c>
      <c r="BS135" s="56">
        <v>6.556358692352536E+16</v>
      </c>
      <c r="BT135" s="56">
        <v>3.4345189423511236E+16</v>
      </c>
      <c r="BU135" s="56">
        <v>1.259013992921788E+16</v>
      </c>
      <c r="BV135" s="56">
        <v>4525877253538623</v>
      </c>
      <c r="BW135" s="56">
        <v>1610607539273014</v>
      </c>
      <c r="BX135" s="56">
        <v>1120305012563296.9</v>
      </c>
      <c r="BY135" s="56">
        <v>760994415790936.5</v>
      </c>
      <c r="BZ135" s="56">
        <v>617928577790239</v>
      </c>
      <c r="CA135" s="56">
        <v>431936346541349.62</v>
      </c>
      <c r="CB135" s="56">
        <v>274058572449921.09</v>
      </c>
      <c r="CC135" s="56">
        <v>201574744211195.91</v>
      </c>
      <c r="CD135" s="56">
        <v>135553414233848.48</v>
      </c>
      <c r="CE135" s="56">
        <v>107431605711284.53</v>
      </c>
      <c r="CF135" s="56">
        <v>56878816673296.016</v>
      </c>
      <c r="CG135" s="56">
        <v>41982177422854.414</v>
      </c>
      <c r="CH135" s="56">
        <v>26448057212831.687</v>
      </c>
      <c r="CI135" s="56">
        <v>23652794811940.562</v>
      </c>
      <c r="CJ135" s="56">
        <v>15071306578233.98</v>
      </c>
      <c r="CK135" s="56">
        <v>10544677929093.227</v>
      </c>
      <c r="CL135" s="56">
        <v>7616666124043.6484</v>
      </c>
      <c r="CM135" s="56">
        <v>14559295011737.795</v>
      </c>
      <c r="CN135" s="56">
        <v>28009963990897.637</v>
      </c>
      <c r="CO135" s="56">
        <v>33498200258174.297</v>
      </c>
      <c r="CP135" s="55">
        <v>42395555469986.437</v>
      </c>
    </row>
    <row r="136" spans="1:94" x14ac:dyDescent="0.25">
      <c r="A136" s="124">
        <v>610</v>
      </c>
      <c r="B136" s="67">
        <v>38103</v>
      </c>
      <c r="C136" s="36" t="s">
        <v>24</v>
      </c>
      <c r="D136" s="36">
        <v>100</v>
      </c>
      <c r="E136" s="38">
        <v>0.4025347222222222</v>
      </c>
      <c r="F136" s="185">
        <f t="shared" si="6"/>
        <v>59979.000000000007</v>
      </c>
      <c r="G136" s="122">
        <v>86</v>
      </c>
      <c r="H136" s="36">
        <v>95</v>
      </c>
      <c r="I136" s="36">
        <v>1037</v>
      </c>
      <c r="J136" s="121">
        <v>0.89648411906417891</v>
      </c>
      <c r="K136" s="36">
        <v>295</v>
      </c>
      <c r="L136" s="120">
        <v>94063.790799599985</v>
      </c>
      <c r="M136" s="119">
        <v>268.14999999999998</v>
      </c>
      <c r="N136" s="118">
        <v>610</v>
      </c>
      <c r="O136" s="115">
        <v>620</v>
      </c>
      <c r="P136" s="36">
        <v>157</v>
      </c>
      <c r="Q136" s="39">
        <v>38103</v>
      </c>
      <c r="R136" s="40">
        <v>117</v>
      </c>
      <c r="S136" s="64">
        <v>38103</v>
      </c>
      <c r="T136" s="38">
        <v>0.40237268518518521</v>
      </c>
      <c r="U136" s="38">
        <v>0.40310185185185188</v>
      </c>
      <c r="V136" s="150">
        <f t="shared" si="7"/>
        <v>59965.000000000007</v>
      </c>
      <c r="W136" s="150">
        <f t="shared" si="8"/>
        <v>60028.000000000007</v>
      </c>
      <c r="X136" s="37">
        <v>1</v>
      </c>
      <c r="Y136" s="37" t="s">
        <v>25</v>
      </c>
      <c r="Z136" s="63">
        <v>696.10940000000005</v>
      </c>
      <c r="AA136" s="63">
        <v>2454.3589999999999</v>
      </c>
      <c r="AB136" s="63">
        <v>447.42424611019999</v>
      </c>
      <c r="AC136" s="117">
        <v>55.95534</v>
      </c>
      <c r="AD136" s="116">
        <v>1218901600000000</v>
      </c>
      <c r="AE136" s="56">
        <v>1089674600000000</v>
      </c>
      <c r="AF136" s="35">
        <v>237.27347658546034</v>
      </c>
      <c r="AG136" s="35">
        <v>9.0627800000000001</v>
      </c>
      <c r="AH136" s="35">
        <v>16.84159</v>
      </c>
      <c r="AI136" s="35">
        <v>74.280879999999996</v>
      </c>
      <c r="AJ136" s="34">
        <v>2.1325479999999999</v>
      </c>
      <c r="AK136" s="62">
        <v>346.5718</v>
      </c>
      <c r="AL136" s="61">
        <v>997788400000000</v>
      </c>
      <c r="AM136" s="35">
        <v>184.56588330032426</v>
      </c>
      <c r="AN136" s="35">
        <v>9.0692000000000004</v>
      </c>
      <c r="AO136" s="35">
        <v>15.45562</v>
      </c>
      <c r="AP136" s="35">
        <v>77.808019999999999</v>
      </c>
      <c r="AQ136" s="60">
        <v>2.1432359999999999</v>
      </c>
      <c r="AR136" s="59">
        <v>0.91567556039206566</v>
      </c>
      <c r="AS136" s="115">
        <v>620</v>
      </c>
      <c r="AT136" s="56">
        <v>29256862041176.781</v>
      </c>
      <c r="AU136" s="56">
        <v>9553625223819432</v>
      </c>
      <c r="AV136" s="56">
        <v>528155649495755.5</v>
      </c>
      <c r="AW136" s="56">
        <v>347699233146984.81</v>
      </c>
      <c r="AX136" s="56">
        <v>233618023487998.41</v>
      </c>
      <c r="AY136" s="56">
        <v>543081437414045.06</v>
      </c>
      <c r="AZ136" s="56">
        <v>603617150438708.62</v>
      </c>
      <c r="BA136" s="56">
        <v>668297486826418.62</v>
      </c>
      <c r="BB136" s="56">
        <v>806777850363784.12</v>
      </c>
      <c r="BC136" s="56">
        <v>866145715562115.87</v>
      </c>
      <c r="BD136" s="56">
        <v>757572830089523.62</v>
      </c>
      <c r="BE136" s="56">
        <v>700730362393722</v>
      </c>
      <c r="BF136" s="56">
        <v>788653869399602.37</v>
      </c>
      <c r="BG136" s="56">
        <v>708522677631380.12</v>
      </c>
      <c r="BH136" s="56">
        <v>614086128236476.87</v>
      </c>
      <c r="BI136" s="56">
        <v>497495349677518.62</v>
      </c>
      <c r="BJ136" s="56">
        <v>357151891390738.56</v>
      </c>
      <c r="BK136" s="56">
        <v>315138144940777.31</v>
      </c>
      <c r="BL136" s="56">
        <v>183033927607629.41</v>
      </c>
      <c r="BM136" s="56">
        <v>126354584376736.58</v>
      </c>
      <c r="BN136" s="56">
        <v>73227919616867.969</v>
      </c>
      <c r="BO136" s="56">
        <v>44220044033162.187</v>
      </c>
      <c r="BP136" s="56">
        <v>22536326574344.633</v>
      </c>
      <c r="BQ136" s="58">
        <v>5134933213747.3965</v>
      </c>
      <c r="BR136" s="115">
        <v>620</v>
      </c>
      <c r="BS136" s="56">
        <v>9497261249757624</v>
      </c>
      <c r="BT136" s="56">
        <v>206400058147461.03</v>
      </c>
      <c r="BU136" s="56">
        <v>76848015397589.922</v>
      </c>
      <c r="BV136" s="56">
        <v>146177917970127.22</v>
      </c>
      <c r="BW136" s="56">
        <v>235234664945916.22</v>
      </c>
      <c r="BX136" s="56">
        <v>355141003272626.37</v>
      </c>
      <c r="BY136" s="56">
        <v>469791361587462.87</v>
      </c>
      <c r="BZ136" s="56">
        <v>538160136437842.19</v>
      </c>
      <c r="CA136" s="56">
        <v>517305909648240.5</v>
      </c>
      <c r="CB136" s="56">
        <v>504012941738712.19</v>
      </c>
      <c r="CC136" s="56">
        <v>494892911100951.69</v>
      </c>
      <c r="CD136" s="56">
        <v>597966598796316.75</v>
      </c>
      <c r="CE136" s="56">
        <v>462247954323939.81</v>
      </c>
      <c r="CF136" s="56">
        <v>424000801863047.94</v>
      </c>
      <c r="CG136" s="56">
        <v>356375428381880.87</v>
      </c>
      <c r="CH136" s="56">
        <v>285754141270036.25</v>
      </c>
      <c r="CI136" s="56">
        <v>235899222112739.31</v>
      </c>
      <c r="CJ136" s="56">
        <v>168098372860104.47</v>
      </c>
      <c r="CK136" s="56">
        <v>114399064516428.22</v>
      </c>
      <c r="CL136" s="56">
        <v>64672022581125.211</v>
      </c>
      <c r="CM136" s="56">
        <v>50219375913585.344</v>
      </c>
      <c r="CN136" s="56">
        <v>23901573398142.617</v>
      </c>
      <c r="CO136" s="56">
        <v>11967778792457.986</v>
      </c>
      <c r="CP136" s="55">
        <v>1182606296750.5857</v>
      </c>
    </row>
    <row r="137" spans="1:94" x14ac:dyDescent="0.25">
      <c r="A137" s="124">
        <v>611</v>
      </c>
      <c r="B137" s="67">
        <v>38103</v>
      </c>
      <c r="C137" s="36" t="s">
        <v>24</v>
      </c>
      <c r="D137" s="36">
        <v>85</v>
      </c>
      <c r="E137" s="38">
        <v>0.40320601851851851</v>
      </c>
      <c r="F137" s="185">
        <f t="shared" si="6"/>
        <v>60037</v>
      </c>
      <c r="G137" s="122">
        <v>83</v>
      </c>
      <c r="H137" s="36">
        <v>97</v>
      </c>
      <c r="I137" s="36">
        <v>1017</v>
      </c>
      <c r="J137" s="121">
        <v>0.80274073402078483</v>
      </c>
      <c r="K137" s="36">
        <v>295</v>
      </c>
      <c r="L137" s="120">
        <v>94107.9172444</v>
      </c>
      <c r="M137" s="119">
        <v>268.14999999999998</v>
      </c>
      <c r="N137" s="118">
        <v>611</v>
      </c>
      <c r="O137" s="115">
        <v>621</v>
      </c>
      <c r="P137" s="36">
        <v>158</v>
      </c>
      <c r="Q137" s="39">
        <v>38103</v>
      </c>
      <c r="R137" s="40">
        <v>117</v>
      </c>
      <c r="S137" s="64">
        <v>38103</v>
      </c>
      <c r="T137" s="38">
        <v>0.40329861111111115</v>
      </c>
      <c r="U137" s="38">
        <v>0.40487268518518515</v>
      </c>
      <c r="V137" s="150">
        <f t="shared" si="7"/>
        <v>60045.000000000007</v>
      </c>
      <c r="W137" s="150">
        <f t="shared" si="8"/>
        <v>60181.000000000007</v>
      </c>
      <c r="X137" s="37">
        <v>1</v>
      </c>
      <c r="Y137" s="37" t="s">
        <v>25</v>
      </c>
      <c r="Z137" s="63">
        <v>732.47439999999995</v>
      </c>
      <c r="AA137" s="63">
        <v>1457.08</v>
      </c>
      <c r="AB137" s="63">
        <v>59.270502837199999</v>
      </c>
      <c r="AC137" s="117">
        <v>55.979590000000002</v>
      </c>
      <c r="AD137" s="116">
        <v>1643031600000000</v>
      </c>
      <c r="AE137" s="56">
        <v>1545021000000000</v>
      </c>
      <c r="AF137" s="35">
        <v>218.28261279311494</v>
      </c>
      <c r="AG137" s="35">
        <v>27.515349999999998</v>
      </c>
      <c r="AH137" s="35">
        <v>31.34036</v>
      </c>
      <c r="AI137" s="35">
        <v>74.900804999999991</v>
      </c>
      <c r="AJ137" s="34">
        <v>1.8415819999999998</v>
      </c>
      <c r="AK137" s="62">
        <v>419.46820000000002</v>
      </c>
      <c r="AL137" s="61">
        <v>1408023600000000</v>
      </c>
      <c r="AM137" s="35">
        <v>154.43854407827811</v>
      </c>
      <c r="AN137" s="35">
        <v>22.598520000000001</v>
      </c>
      <c r="AO137" s="35">
        <v>31.234380000000002</v>
      </c>
      <c r="AP137" s="35">
        <v>75.53479999999999</v>
      </c>
      <c r="AQ137" s="60">
        <v>1.8948849999999999</v>
      </c>
      <c r="AR137" s="59">
        <v>0.91132974891603413</v>
      </c>
      <c r="AS137" s="115">
        <v>621</v>
      </c>
      <c r="AT137" s="56">
        <v>78621215387941</v>
      </c>
      <c r="AU137" s="56">
        <v>0</v>
      </c>
      <c r="AV137" s="56">
        <v>1434917016231039.7</v>
      </c>
      <c r="AW137" s="56">
        <v>831895769592094.25</v>
      </c>
      <c r="AX137" s="56">
        <v>1021524702140894.4</v>
      </c>
      <c r="AY137" s="56">
        <v>914199279304803.87</v>
      </c>
      <c r="AZ137" s="56">
        <v>1840637388227754.5</v>
      </c>
      <c r="BA137" s="56">
        <v>1620554199052324.5</v>
      </c>
      <c r="BB137" s="56">
        <v>2010442362874468</v>
      </c>
      <c r="BC137" s="56">
        <v>2021922899943566</v>
      </c>
      <c r="BD137" s="56">
        <v>2315022084519528</v>
      </c>
      <c r="BE137" s="56">
        <v>2254031526200751</v>
      </c>
      <c r="BF137" s="56">
        <v>2140108307073483.5</v>
      </c>
      <c r="BG137" s="56">
        <v>1861719315449820.3</v>
      </c>
      <c r="BH137" s="56">
        <v>1539298434208704.7</v>
      </c>
      <c r="BI137" s="56">
        <v>1287134368010319</v>
      </c>
      <c r="BJ137" s="56">
        <v>1053218078361499.6</v>
      </c>
      <c r="BK137" s="56">
        <v>741012047998513.37</v>
      </c>
      <c r="BL137" s="56">
        <v>541464398243389.81</v>
      </c>
      <c r="BM137" s="56">
        <v>316648203260455.44</v>
      </c>
      <c r="BN137" s="56">
        <v>190177699635750.81</v>
      </c>
      <c r="BO137" s="56">
        <v>99928428476473.281</v>
      </c>
      <c r="BP137" s="56">
        <v>29756068541811.719</v>
      </c>
      <c r="BQ137" s="58">
        <v>11241886903185.756</v>
      </c>
      <c r="BR137" s="115">
        <v>621</v>
      </c>
      <c r="BS137" s="56">
        <v>998698022861676.75</v>
      </c>
      <c r="BT137" s="56">
        <v>274793181624939.22</v>
      </c>
      <c r="BU137" s="56">
        <v>1120994492995842.5</v>
      </c>
      <c r="BV137" s="56">
        <v>621499033334238.12</v>
      </c>
      <c r="BW137" s="56">
        <v>1096448153021419.9</v>
      </c>
      <c r="BX137" s="56">
        <v>1253564596158547.7</v>
      </c>
      <c r="BY137" s="56">
        <v>1531344704046004.7</v>
      </c>
      <c r="BZ137" s="56">
        <v>1681958736158419</v>
      </c>
      <c r="CA137" s="56">
        <v>1534253426399538.5</v>
      </c>
      <c r="CB137" s="56">
        <v>1871254147938285.2</v>
      </c>
      <c r="CC137" s="56">
        <v>1929979597248577.7</v>
      </c>
      <c r="CD137" s="56">
        <v>1661450701997477.5</v>
      </c>
      <c r="CE137" s="56">
        <v>1552381293109835.7</v>
      </c>
      <c r="CF137" s="56">
        <v>1453890371297223</v>
      </c>
      <c r="CG137" s="56">
        <v>1117077050510852.1</v>
      </c>
      <c r="CH137" s="56">
        <v>867776675851901.12</v>
      </c>
      <c r="CI137" s="56">
        <v>707235413694711.75</v>
      </c>
      <c r="CJ137" s="56">
        <v>430470398831226.06</v>
      </c>
      <c r="CK137" s="56">
        <v>257424355712588</v>
      </c>
      <c r="CL137" s="56">
        <v>168429988197111.91</v>
      </c>
      <c r="CM137" s="56">
        <v>114356642562056.56</v>
      </c>
      <c r="CN137" s="56">
        <v>45733987900865.984</v>
      </c>
      <c r="CO137" s="56">
        <v>22240150808276.348</v>
      </c>
      <c r="CP137" s="55">
        <v>36325830119334.953</v>
      </c>
    </row>
    <row r="138" spans="1:94" x14ac:dyDescent="0.25">
      <c r="A138" s="124">
        <v>612</v>
      </c>
      <c r="B138" s="67">
        <v>38103</v>
      </c>
      <c r="C138" s="36" t="s">
        <v>24</v>
      </c>
      <c r="D138" s="36">
        <v>30</v>
      </c>
      <c r="E138" s="38">
        <v>0.40539351851851851</v>
      </c>
      <c r="F138" s="185">
        <f t="shared" si="6"/>
        <v>60226</v>
      </c>
      <c r="G138" s="122">
        <v>53</v>
      </c>
      <c r="H138" s="36">
        <v>84</v>
      </c>
      <c r="I138" s="36">
        <v>772</v>
      </c>
      <c r="J138" s="121">
        <v>0.2822381485177457</v>
      </c>
      <c r="K138" s="36">
        <v>296</v>
      </c>
      <c r="L138" s="120">
        <v>94080.338216400007</v>
      </c>
      <c r="M138" s="119">
        <v>268.14999999999998</v>
      </c>
      <c r="N138" s="118">
        <v>612</v>
      </c>
      <c r="O138" s="115">
        <v>622</v>
      </c>
      <c r="P138" s="36">
        <v>159</v>
      </c>
      <c r="Q138" s="39">
        <v>38103</v>
      </c>
      <c r="R138" s="40">
        <v>117</v>
      </c>
      <c r="S138" s="64">
        <v>38103</v>
      </c>
      <c r="T138" s="38">
        <v>0.40559027777777779</v>
      </c>
      <c r="U138" s="38">
        <v>0.40822916666666664</v>
      </c>
      <c r="V138" s="150">
        <f t="shared" si="7"/>
        <v>60243.000000000007</v>
      </c>
      <c r="W138" s="150">
        <f t="shared" si="8"/>
        <v>60471.000000000007</v>
      </c>
      <c r="X138" s="37">
        <v>1</v>
      </c>
      <c r="Y138" s="37" t="s">
        <v>25</v>
      </c>
      <c r="Z138" s="63">
        <v>576.25329999999997</v>
      </c>
      <c r="AA138" s="63">
        <v>2000.4580000000001</v>
      </c>
      <c r="AB138" s="63">
        <v>78.43131665944</v>
      </c>
      <c r="AC138" s="117">
        <v>38.589559999999999</v>
      </c>
      <c r="AD138" s="116">
        <v>123000025000000</v>
      </c>
      <c r="AE138" s="56">
        <v>147206825000000</v>
      </c>
      <c r="AF138" s="35">
        <v>7.8781316893913917</v>
      </c>
      <c r="AG138" s="35">
        <v>14.028981999999999</v>
      </c>
      <c r="AH138" s="35">
        <v>18.75516</v>
      </c>
      <c r="AI138" s="35">
        <v>41.536624000000003</v>
      </c>
      <c r="AJ138" s="34">
        <v>1.5746888000000001</v>
      </c>
      <c r="AK138" s="62">
        <v>6.1942249999999994</v>
      </c>
      <c r="AL138" s="61">
        <v>128862500000000</v>
      </c>
      <c r="AM138" s="35">
        <v>8.0623865953480802</v>
      </c>
      <c r="AN138" s="35">
        <v>12.767134</v>
      </c>
      <c r="AO138" s="35">
        <v>18.404719999999998</v>
      </c>
      <c r="AP138" s="35">
        <v>51.787937999999997</v>
      </c>
      <c r="AQ138" s="60">
        <v>1.7038896000000001</v>
      </c>
      <c r="AR138" s="59">
        <v>0.87538400478374556</v>
      </c>
      <c r="AS138" s="115">
        <v>622</v>
      </c>
      <c r="AT138" s="56">
        <v>23163857703917.758</v>
      </c>
      <c r="AU138" s="56">
        <v>490601711515110</v>
      </c>
      <c r="AV138" s="56">
        <v>55813031042869.742</v>
      </c>
      <c r="AW138" s="56">
        <v>103025702940510.56</v>
      </c>
      <c r="AX138" s="56">
        <v>145309542727680.66</v>
      </c>
      <c r="AY138" s="56">
        <v>208470523103241.12</v>
      </c>
      <c r="AZ138" s="56">
        <v>177598342693452.06</v>
      </c>
      <c r="BA138" s="56">
        <v>185068726060241.66</v>
      </c>
      <c r="BB138" s="56">
        <v>147116280108247.28</v>
      </c>
      <c r="BC138" s="56">
        <v>116658435044453.87</v>
      </c>
      <c r="BD138" s="56">
        <v>100575696697321.2</v>
      </c>
      <c r="BE138" s="56">
        <v>76478008749349.859</v>
      </c>
      <c r="BF138" s="56">
        <v>59607835721411.844</v>
      </c>
      <c r="BG138" s="56">
        <v>31408771819858.316</v>
      </c>
      <c r="BH138" s="56">
        <v>27603104911464.457</v>
      </c>
      <c r="BI138" s="56">
        <v>15607730572286.865</v>
      </c>
      <c r="BJ138" s="56">
        <v>7144888128939.2197</v>
      </c>
      <c r="BK138" s="56">
        <v>3032804727249.7695</v>
      </c>
      <c r="BL138" s="56">
        <v>643324774393.14441</v>
      </c>
      <c r="BM138" s="56">
        <v>296379663818.95532</v>
      </c>
      <c r="BN138" s="56">
        <v>320508204448.37024</v>
      </c>
      <c r="BO138" s="56">
        <v>0</v>
      </c>
      <c r="BP138" s="56">
        <v>0</v>
      </c>
      <c r="BQ138" s="58">
        <v>0</v>
      </c>
      <c r="BR138" s="115">
        <v>622</v>
      </c>
      <c r="BS138" s="56">
        <v>450054809816517.94</v>
      </c>
      <c r="BT138" s="56">
        <v>207482692661091.81</v>
      </c>
      <c r="BU138" s="56">
        <v>207373980344639.91</v>
      </c>
      <c r="BV138" s="56">
        <v>130731745909264.03</v>
      </c>
      <c r="BW138" s="56">
        <v>147887378673075.25</v>
      </c>
      <c r="BX138" s="56">
        <v>182006645015503.44</v>
      </c>
      <c r="BY138" s="56">
        <v>124668910169458.28</v>
      </c>
      <c r="BZ138" s="56">
        <v>119334183411097.25</v>
      </c>
      <c r="CA138" s="56">
        <v>130605317791353.77</v>
      </c>
      <c r="CB138" s="56">
        <v>104982069037362.48</v>
      </c>
      <c r="CC138" s="56">
        <v>69032283284360.219</v>
      </c>
      <c r="CD138" s="56">
        <v>58461425838495.742</v>
      </c>
      <c r="CE138" s="56">
        <v>37681276623997.07</v>
      </c>
      <c r="CF138" s="56">
        <v>22290903407926.297</v>
      </c>
      <c r="CG138" s="56">
        <v>15580813355560.641</v>
      </c>
      <c r="CH138" s="56">
        <v>9433375607314.123</v>
      </c>
      <c r="CI138" s="56">
        <v>6701332492648.0176</v>
      </c>
      <c r="CJ138" s="56">
        <v>1906387421999.3062</v>
      </c>
      <c r="CK138" s="56">
        <v>1905323688368.3147</v>
      </c>
      <c r="CL138" s="56">
        <v>2163442183683.0071</v>
      </c>
      <c r="CM138" s="56">
        <v>1379855125622.7544</v>
      </c>
      <c r="CN138" s="56">
        <v>743145592316.22705</v>
      </c>
      <c r="CO138" s="56">
        <v>5581047769273.2559</v>
      </c>
      <c r="CP138" s="55">
        <v>7448162715579.6084</v>
      </c>
    </row>
    <row r="139" spans="1:94" x14ac:dyDescent="0.25">
      <c r="A139" s="190">
        <v>613</v>
      </c>
      <c r="B139" s="67">
        <v>38103</v>
      </c>
      <c r="C139" s="36" t="s">
        <v>24</v>
      </c>
      <c r="D139" s="36">
        <v>7</v>
      </c>
      <c r="E139" s="38">
        <v>0.40863425925925928</v>
      </c>
      <c r="F139" s="185">
        <f t="shared" si="6"/>
        <v>60506</v>
      </c>
      <c r="G139" s="122">
        <v>26.4</v>
      </c>
      <c r="H139" s="36">
        <v>70</v>
      </c>
      <c r="I139" s="36">
        <v>737</v>
      </c>
      <c r="J139" s="121">
        <v>0.1146592478353342</v>
      </c>
      <c r="K139" s="36">
        <v>296</v>
      </c>
      <c r="L139" s="120">
        <v>94056.2065669</v>
      </c>
      <c r="M139" s="119">
        <v>268.14999999999998</v>
      </c>
      <c r="N139" s="191">
        <v>613</v>
      </c>
      <c r="O139" s="115">
        <v>623</v>
      </c>
      <c r="P139" s="36">
        <v>160</v>
      </c>
      <c r="Q139" s="39">
        <v>38103</v>
      </c>
      <c r="R139" s="40">
        <v>117</v>
      </c>
      <c r="S139" s="64">
        <v>38103</v>
      </c>
      <c r="T139" s="38">
        <v>0.40870370370370374</v>
      </c>
      <c r="U139" s="38">
        <v>0.41140046296296301</v>
      </c>
      <c r="V139" s="150">
        <f t="shared" si="7"/>
        <v>60512.000000000007</v>
      </c>
      <c r="W139" s="150">
        <f t="shared" si="8"/>
        <v>60745.000000000007</v>
      </c>
      <c r="X139" s="37">
        <v>1</v>
      </c>
      <c r="Y139" s="37" t="s">
        <v>25</v>
      </c>
      <c r="Z139" s="63">
        <v>555.67520000000002</v>
      </c>
      <c r="AA139" s="63">
        <v>1703.7950000000001</v>
      </c>
      <c r="AB139" s="63">
        <v>39.531775311050005</v>
      </c>
      <c r="AC139" s="117">
        <v>38.687779999999997</v>
      </c>
      <c r="AD139" s="116">
        <v>211756888000000</v>
      </c>
      <c r="AE139" s="56">
        <v>229048344000000</v>
      </c>
      <c r="AF139" s="35">
        <v>7.2203846710542896</v>
      </c>
      <c r="AG139" s="35">
        <v>12.804571999999999</v>
      </c>
      <c r="AH139" s="35">
        <v>16.734162000000001</v>
      </c>
      <c r="AI139" s="35">
        <v>36.453310000000002</v>
      </c>
      <c r="AJ139" s="34">
        <v>1.4958237999999999</v>
      </c>
      <c r="AK139" s="62">
        <v>5.7813560000000006</v>
      </c>
      <c r="AL139" s="61">
        <v>201017264000000</v>
      </c>
      <c r="AM139" s="35">
        <v>9.2588212180875811</v>
      </c>
      <c r="AN139" s="35">
        <v>11.8931875</v>
      </c>
      <c r="AO139" s="35">
        <v>16.78538</v>
      </c>
      <c r="AP139" s="35">
        <v>49.87717</v>
      </c>
      <c r="AQ139" s="60">
        <v>1.690463</v>
      </c>
      <c r="AR139" s="59">
        <v>0.87761937279057556</v>
      </c>
      <c r="AS139" s="115">
        <v>623</v>
      </c>
      <c r="AT139" s="56">
        <v>32002470924988.918</v>
      </c>
      <c r="AU139" s="56">
        <v>274175158458303.59</v>
      </c>
      <c r="AV139" s="56">
        <v>349327931803363.25</v>
      </c>
      <c r="AW139" s="56">
        <v>402769825660812.19</v>
      </c>
      <c r="AX139" s="56">
        <v>508638200275026.19</v>
      </c>
      <c r="AY139" s="56">
        <v>428679686189464.37</v>
      </c>
      <c r="AZ139" s="56">
        <v>401536012294466.37</v>
      </c>
      <c r="BA139" s="56">
        <v>250141877394720.69</v>
      </c>
      <c r="BB139" s="56">
        <v>201343397016023.44</v>
      </c>
      <c r="BC139" s="56">
        <v>183792536495921.78</v>
      </c>
      <c r="BD139" s="56">
        <v>124041683023012.97</v>
      </c>
      <c r="BE139" s="56">
        <v>91376558340268.031</v>
      </c>
      <c r="BF139" s="56">
        <v>65321532020580.734</v>
      </c>
      <c r="BG139" s="56">
        <v>41772415863839.258</v>
      </c>
      <c r="BH139" s="56">
        <v>19283026418044.027</v>
      </c>
      <c r="BI139" s="56">
        <v>10347102265866.359</v>
      </c>
      <c r="BJ139" s="56">
        <v>4012134634351.8213</v>
      </c>
      <c r="BK139" s="56">
        <v>2832242555328.7705</v>
      </c>
      <c r="BL139" s="56">
        <v>0</v>
      </c>
      <c r="BM139" s="56">
        <v>1345754169034.4495</v>
      </c>
      <c r="BN139" s="56">
        <v>483369566016.02881</v>
      </c>
      <c r="BO139" s="56">
        <v>0</v>
      </c>
      <c r="BP139" s="56">
        <v>0</v>
      </c>
      <c r="BQ139" s="58">
        <v>0</v>
      </c>
      <c r="BR139" s="115">
        <v>623</v>
      </c>
      <c r="BS139" s="56">
        <v>429107767149598.87</v>
      </c>
      <c r="BT139" s="56">
        <v>423096496037612.94</v>
      </c>
      <c r="BU139" s="56">
        <v>370271370394429.75</v>
      </c>
      <c r="BV139" s="56">
        <v>363110436345085.19</v>
      </c>
      <c r="BW139" s="56">
        <v>472038078921297.87</v>
      </c>
      <c r="BX139" s="56">
        <v>238798507974269.78</v>
      </c>
      <c r="BY139" s="56">
        <v>183879452895994.59</v>
      </c>
      <c r="BZ139" s="56">
        <v>187052443921345.16</v>
      </c>
      <c r="CA139" s="56">
        <v>143859023225883.69</v>
      </c>
      <c r="CB139" s="56">
        <v>98709351673818.203</v>
      </c>
      <c r="CC139" s="56">
        <v>90727201745329.328</v>
      </c>
      <c r="CD139" s="56">
        <v>42596087109923.82</v>
      </c>
      <c r="CE139" s="56">
        <v>34935612042803.957</v>
      </c>
      <c r="CF139" s="56">
        <v>23818654823116.82</v>
      </c>
      <c r="CG139" s="56">
        <v>11567974322869.27</v>
      </c>
      <c r="CH139" s="56">
        <v>11371343780950.203</v>
      </c>
      <c r="CI139" s="56">
        <v>5891165106563.8115</v>
      </c>
      <c r="CJ139" s="56">
        <v>7203883219626.4404</v>
      </c>
      <c r="CK139" s="56">
        <v>1256667258033.1746</v>
      </c>
      <c r="CL139" s="56">
        <v>2529114188497.4575</v>
      </c>
      <c r="CM139" s="56">
        <v>7080057096166.0635</v>
      </c>
      <c r="CN139" s="56">
        <v>7795976495026.917</v>
      </c>
      <c r="CO139" s="56">
        <v>21551078101979.27</v>
      </c>
      <c r="CP139" s="55">
        <v>12502478392000.051</v>
      </c>
    </row>
    <row r="140" spans="1:94" x14ac:dyDescent="0.25">
      <c r="A140" s="190"/>
      <c r="B140" s="67">
        <v>38103</v>
      </c>
      <c r="C140" s="36" t="s">
        <v>24</v>
      </c>
      <c r="D140" s="36">
        <v>7</v>
      </c>
      <c r="E140" s="38">
        <v>0.41142361111111114</v>
      </c>
      <c r="F140" s="185">
        <f t="shared" si="6"/>
        <v>60747.000000000007</v>
      </c>
      <c r="G140" s="122">
        <v>26.4</v>
      </c>
      <c r="H140" s="36">
        <v>70</v>
      </c>
      <c r="I140" s="36">
        <v>737</v>
      </c>
      <c r="J140" s="121">
        <v>0.1146592478353342</v>
      </c>
      <c r="K140" s="36">
        <v>296</v>
      </c>
      <c r="L140" s="120">
        <v>94075.511886499997</v>
      </c>
      <c r="M140" s="119">
        <v>268.14999999999998</v>
      </c>
      <c r="N140" s="191"/>
      <c r="O140" s="115">
        <v>624</v>
      </c>
      <c r="P140" s="36">
        <v>161</v>
      </c>
      <c r="Q140" s="39">
        <v>38103</v>
      </c>
      <c r="R140" s="40">
        <v>117</v>
      </c>
      <c r="S140" s="64">
        <v>38103</v>
      </c>
      <c r="T140" s="38">
        <v>0.41146990740740735</v>
      </c>
      <c r="U140" s="38">
        <v>0.4271064814814815</v>
      </c>
      <c r="V140" s="150">
        <f t="shared" si="7"/>
        <v>60751</v>
      </c>
      <c r="W140" s="150">
        <f t="shared" si="8"/>
        <v>62102</v>
      </c>
      <c r="X140" s="37">
        <v>30</v>
      </c>
      <c r="Y140" s="37">
        <v>0</v>
      </c>
      <c r="Z140" s="63">
        <v>652.98820000000001</v>
      </c>
      <c r="AA140" s="63">
        <v>492.40010000000001</v>
      </c>
      <c r="AB140" s="63">
        <v>57.590771015930002</v>
      </c>
      <c r="AC140" s="117">
        <v>1.2961450000000001</v>
      </c>
      <c r="AD140" s="116">
        <v>3.831328E+16</v>
      </c>
      <c r="AE140" s="56">
        <v>3.6764148E+16</v>
      </c>
      <c r="AF140" s="35">
        <v>77.555054259555021</v>
      </c>
      <c r="AG140" s="35">
        <v>13.713800000000001</v>
      </c>
      <c r="AH140" s="35">
        <v>13.784017499999994</v>
      </c>
      <c r="AI140" s="35">
        <v>20.51028214285714</v>
      </c>
      <c r="AJ140" s="34">
        <v>1.301794857142857</v>
      </c>
      <c r="AK140" s="62">
        <v>19.483564799999996</v>
      </c>
      <c r="AL140" s="61">
        <v>6371088000000000</v>
      </c>
      <c r="AM140" s="35">
        <v>20.940776633905081</v>
      </c>
      <c r="AN140" s="35">
        <v>9.1876936000000029</v>
      </c>
      <c r="AO140" s="35">
        <v>10.5712616</v>
      </c>
      <c r="AP140" s="35">
        <v>30.57986</v>
      </c>
      <c r="AQ140" s="60">
        <v>1.2968174400000001</v>
      </c>
      <c r="AR140" s="59">
        <v>0.17329622326621033</v>
      </c>
      <c r="AS140" s="115">
        <v>624</v>
      </c>
      <c r="AT140" s="56">
        <v>205785403137205.09</v>
      </c>
      <c r="AU140" s="56">
        <v>5.7002745270027504E+16</v>
      </c>
      <c r="AV140" s="56">
        <v>8.2894663606064752E+16</v>
      </c>
      <c r="AW140" s="56">
        <v>1.0897923493996706E+17</v>
      </c>
      <c r="AX140" s="56">
        <v>1.2447852429342176E+17</v>
      </c>
      <c r="AY140" s="56">
        <v>1.0682014038384205E+17</v>
      </c>
      <c r="AZ140" s="56">
        <v>7.2057334071552072E+16</v>
      </c>
      <c r="BA140" s="56">
        <v>3.282248937333304E+16</v>
      </c>
      <c r="BB140" s="56">
        <v>1.279627081348491E+16</v>
      </c>
      <c r="BC140" s="56">
        <v>4919875906274951</v>
      </c>
      <c r="BD140" s="56">
        <v>2351904297238839.5</v>
      </c>
      <c r="BE140" s="56">
        <v>1302581742086890.7</v>
      </c>
      <c r="BF140" s="56">
        <v>697460427630729.25</v>
      </c>
      <c r="BG140" s="56">
        <v>442064237268785.81</v>
      </c>
      <c r="BH140" s="56">
        <v>221165222259301.09</v>
      </c>
      <c r="BI140" s="56">
        <v>142004943677786.72</v>
      </c>
      <c r="BJ140" s="56">
        <v>80972065618161.219</v>
      </c>
      <c r="BK140" s="56">
        <v>34484500759654.73</v>
      </c>
      <c r="BL140" s="56">
        <v>47405748526281.289</v>
      </c>
      <c r="BM140" s="56">
        <v>17207361117537.094</v>
      </c>
      <c r="BN140" s="56">
        <v>13497710967392.521</v>
      </c>
      <c r="BO140" s="56">
        <v>7428947641442.1191</v>
      </c>
      <c r="BP140" s="56">
        <v>8158928919711.5791</v>
      </c>
      <c r="BQ140" s="58">
        <v>4182029530308.9048</v>
      </c>
      <c r="BR140" s="115">
        <v>624</v>
      </c>
      <c r="BS140" s="56">
        <v>5.0433812746447944E+16</v>
      </c>
      <c r="BT140" s="56">
        <v>2.8190742694546952E+16</v>
      </c>
      <c r="BU140" s="56">
        <v>1.1162871301550806E+16</v>
      </c>
      <c r="BV140" s="56">
        <v>4493110786541569.5</v>
      </c>
      <c r="BW140" s="56">
        <v>2269750694232323.5</v>
      </c>
      <c r="BX140" s="56">
        <v>1297139075240800</v>
      </c>
      <c r="BY140" s="56">
        <v>862891552545948.87</v>
      </c>
      <c r="BZ140" s="56">
        <v>664744956189535.75</v>
      </c>
      <c r="CA140" s="56">
        <v>532878191448219.12</v>
      </c>
      <c r="CB140" s="56">
        <v>326775779333219.5</v>
      </c>
      <c r="CC140" s="56">
        <v>258944444152559.91</v>
      </c>
      <c r="CD140" s="56">
        <v>175597000841128.28</v>
      </c>
      <c r="CE140" s="56">
        <v>126668117675995.23</v>
      </c>
      <c r="CF140" s="56">
        <v>85128307030334.984</v>
      </c>
      <c r="CG140" s="56">
        <v>47509364140489.922</v>
      </c>
      <c r="CH140" s="56">
        <v>32693355064457.746</v>
      </c>
      <c r="CI140" s="56">
        <v>16997520821764.016</v>
      </c>
      <c r="CJ140" s="56">
        <v>14414249598601.488</v>
      </c>
      <c r="CK140" s="56">
        <v>11361663501535.508</v>
      </c>
      <c r="CL140" s="56">
        <v>12927373148832.881</v>
      </c>
      <c r="CM140" s="56">
        <v>10099372738487.117</v>
      </c>
      <c r="CN140" s="56">
        <v>17776444659831.469</v>
      </c>
      <c r="CO140" s="56">
        <v>29107673216678.098</v>
      </c>
      <c r="CP140" s="55">
        <v>54438287712952.344</v>
      </c>
    </row>
    <row r="141" spans="1:94" x14ac:dyDescent="0.25">
      <c r="A141" s="124">
        <v>614</v>
      </c>
      <c r="B141" s="67">
        <v>38103</v>
      </c>
      <c r="C141" s="36" t="s">
        <v>24</v>
      </c>
      <c r="D141" s="36">
        <v>100</v>
      </c>
      <c r="E141" s="38">
        <v>0.42736111111111108</v>
      </c>
      <c r="F141" s="185">
        <f t="shared" si="6"/>
        <v>62124.000000000007</v>
      </c>
      <c r="G141" s="122">
        <v>86</v>
      </c>
      <c r="H141" s="36">
        <v>98</v>
      </c>
      <c r="I141" s="36">
        <v>1044</v>
      </c>
      <c r="J141" s="121">
        <v>0.87065428850786741</v>
      </c>
      <c r="K141" s="36">
        <v>297</v>
      </c>
      <c r="L141" s="120">
        <v>94066.548702400003</v>
      </c>
      <c r="M141" s="119">
        <v>268.14999999999998</v>
      </c>
      <c r="N141" s="118">
        <v>614</v>
      </c>
      <c r="O141" s="115">
        <v>625</v>
      </c>
      <c r="P141" s="36">
        <v>162</v>
      </c>
      <c r="Q141" s="39">
        <v>38103</v>
      </c>
      <c r="R141" s="40">
        <v>117</v>
      </c>
      <c r="S141" s="64">
        <v>38103</v>
      </c>
      <c r="T141" s="38">
        <v>0.42715277777777777</v>
      </c>
      <c r="U141" s="38">
        <v>0.42799768518518522</v>
      </c>
      <c r="V141" s="150">
        <f t="shared" si="7"/>
        <v>62106</v>
      </c>
      <c r="W141" s="150">
        <f t="shared" si="8"/>
        <v>62179.000000000007</v>
      </c>
      <c r="X141" s="37">
        <v>30</v>
      </c>
      <c r="Y141" s="37">
        <v>0</v>
      </c>
      <c r="Z141" s="63">
        <v>647.45950000000005</v>
      </c>
      <c r="AA141" s="63">
        <v>1360.3240000000001</v>
      </c>
      <c r="AB141" s="63">
        <v>82.930765129520012</v>
      </c>
      <c r="AC141" s="117">
        <v>1.47624</v>
      </c>
      <c r="AD141" s="116">
        <v>7363029099999999</v>
      </c>
      <c r="AE141" s="56">
        <v>6822956899999999</v>
      </c>
      <c r="AF141" s="35">
        <v>268.52126354232036</v>
      </c>
      <c r="AG141" s="35">
        <v>9.7424399999999984</v>
      </c>
      <c r="AH141" s="35">
        <v>13.617175</v>
      </c>
      <c r="AI141" s="35">
        <v>67.559635</v>
      </c>
      <c r="AJ141" s="34">
        <v>1.7065950000000001</v>
      </c>
      <c r="AK141" s="62">
        <v>218.625</v>
      </c>
      <c r="AL141" s="61">
        <v>1069681009999999.9</v>
      </c>
      <c r="AM141" s="35">
        <v>158.12608642717649</v>
      </c>
      <c r="AN141" s="35">
        <v>18.216059999999999</v>
      </c>
      <c r="AO141" s="35">
        <v>22.520535000000002</v>
      </c>
      <c r="AP141" s="35">
        <v>77.481425000000002</v>
      </c>
      <c r="AQ141" s="60">
        <v>1.9892415000000001</v>
      </c>
      <c r="AR141" s="59">
        <v>0.15677675026790805</v>
      </c>
      <c r="AS141" s="115">
        <v>625</v>
      </c>
      <c r="AT141" s="56">
        <v>55313636133604.297</v>
      </c>
      <c r="AU141" s="56">
        <v>5.7969849858619312E+16</v>
      </c>
      <c r="AV141" s="56">
        <v>1.406020479375253E+16</v>
      </c>
      <c r="AW141" s="56">
        <v>1.4957606761936986E+16</v>
      </c>
      <c r="AX141" s="56">
        <v>9624823338347270</v>
      </c>
      <c r="AY141" s="56">
        <v>5080280527738715</v>
      </c>
      <c r="AZ141" s="56">
        <v>2323897948437944.5</v>
      </c>
      <c r="BA141" s="56">
        <v>1383535121129166.5</v>
      </c>
      <c r="BB141" s="56">
        <v>1208330884593121.5</v>
      </c>
      <c r="BC141" s="56">
        <v>1436373407446662.2</v>
      </c>
      <c r="BD141" s="56">
        <v>1274523712386091.5</v>
      </c>
      <c r="BE141" s="56">
        <v>1315694489324989</v>
      </c>
      <c r="BF141" s="56">
        <v>1264140093383066.7</v>
      </c>
      <c r="BG141" s="56">
        <v>1173903507739497.5</v>
      </c>
      <c r="BH141" s="56">
        <v>1010484043642425.7</v>
      </c>
      <c r="BI141" s="56">
        <v>794271873626047.75</v>
      </c>
      <c r="BJ141" s="56">
        <v>656057662838373.12</v>
      </c>
      <c r="BK141" s="56">
        <v>500408723616684.37</v>
      </c>
      <c r="BL141" s="56">
        <v>375762067061230.94</v>
      </c>
      <c r="BM141" s="56">
        <v>195783574910326.22</v>
      </c>
      <c r="BN141" s="56">
        <v>117139956022824.78</v>
      </c>
      <c r="BO141" s="56">
        <v>70115735317926.992</v>
      </c>
      <c r="BP141" s="56">
        <v>49017166359164.008</v>
      </c>
      <c r="BQ141" s="58">
        <v>22955510768135.727</v>
      </c>
      <c r="BR141" s="115">
        <v>625</v>
      </c>
      <c r="BS141" s="56">
        <v>7506512510115219</v>
      </c>
      <c r="BT141" s="56">
        <v>495924043102794.69</v>
      </c>
      <c r="BU141" s="56">
        <v>529010276921074.81</v>
      </c>
      <c r="BV141" s="56">
        <v>346195681060638.12</v>
      </c>
      <c r="BW141" s="56">
        <v>633308462671180.62</v>
      </c>
      <c r="BX141" s="56">
        <v>513668550224788.19</v>
      </c>
      <c r="BY141" s="56">
        <v>569357906366504.87</v>
      </c>
      <c r="BZ141" s="56">
        <v>659823892997025.87</v>
      </c>
      <c r="CA141" s="56">
        <v>783901052205583.12</v>
      </c>
      <c r="CB141" s="56">
        <v>636034374466783.87</v>
      </c>
      <c r="CC141" s="56">
        <v>649177595848068.25</v>
      </c>
      <c r="CD141" s="56">
        <v>699783076336173.25</v>
      </c>
      <c r="CE141" s="56">
        <v>605865029112524.87</v>
      </c>
      <c r="CF141" s="56">
        <v>612229250417570.75</v>
      </c>
      <c r="CG141" s="56">
        <v>493047926290072.44</v>
      </c>
      <c r="CH141" s="56">
        <v>349643585979685.06</v>
      </c>
      <c r="CI141" s="56">
        <v>362789822879756.5</v>
      </c>
      <c r="CJ141" s="56">
        <v>217327341497727.59</v>
      </c>
      <c r="CK141" s="56">
        <v>129509658829036.7</v>
      </c>
      <c r="CL141" s="56">
        <v>82082604957664.422</v>
      </c>
      <c r="CM141" s="56">
        <v>63245752407237.266</v>
      </c>
      <c r="CN141" s="56">
        <v>26075075550341.523</v>
      </c>
      <c r="CO141" s="56">
        <v>5721402188349.9043</v>
      </c>
      <c r="CP141" s="55">
        <v>8828778367846.1406</v>
      </c>
    </row>
    <row r="142" spans="1:94" x14ac:dyDescent="0.25">
      <c r="A142" s="124">
        <v>615</v>
      </c>
      <c r="B142" s="67">
        <v>38103</v>
      </c>
      <c r="C142" s="36" t="s">
        <v>24</v>
      </c>
      <c r="D142" s="36">
        <v>85</v>
      </c>
      <c r="E142" s="38">
        <v>0.42811342592592588</v>
      </c>
      <c r="F142" s="185">
        <f t="shared" si="6"/>
        <v>62189</v>
      </c>
      <c r="G142" s="122">
        <v>83</v>
      </c>
      <c r="H142" s="36">
        <v>97</v>
      </c>
      <c r="I142" s="36">
        <v>1024</v>
      </c>
      <c r="J142" s="121">
        <v>0.78409285635086234</v>
      </c>
      <c r="K142" s="36">
        <v>297</v>
      </c>
      <c r="L142" s="120">
        <v>94027.938063199996</v>
      </c>
      <c r="M142" s="119">
        <v>268.14999999999998</v>
      </c>
      <c r="N142" s="118">
        <v>615</v>
      </c>
      <c r="O142" s="115">
        <v>626</v>
      </c>
      <c r="P142" s="36">
        <v>163</v>
      </c>
      <c r="Q142" s="39">
        <v>38103</v>
      </c>
      <c r="R142" s="40">
        <v>117</v>
      </c>
      <c r="S142" s="64">
        <v>38103</v>
      </c>
      <c r="T142" s="38">
        <v>0.42807870370370371</v>
      </c>
      <c r="U142" s="38">
        <v>0.42967592592592596</v>
      </c>
      <c r="V142" s="150">
        <f t="shared" si="7"/>
        <v>62186.000000000007</v>
      </c>
      <c r="W142" s="150">
        <f t="shared" si="8"/>
        <v>62324.000000000007</v>
      </c>
      <c r="X142" s="37">
        <v>30</v>
      </c>
      <c r="Y142" s="37">
        <v>0</v>
      </c>
      <c r="Z142" s="63">
        <v>647.20140000000004</v>
      </c>
      <c r="AA142" s="63">
        <v>1239.712</v>
      </c>
      <c r="AB142" s="63">
        <v>74.561362499200001</v>
      </c>
      <c r="AC142" s="117">
        <v>1.125103</v>
      </c>
      <c r="AD142" s="116">
        <v>3985473600000000</v>
      </c>
      <c r="AE142" s="56">
        <v>3590011200000000</v>
      </c>
      <c r="AF142" s="35">
        <v>203.77880208681287</v>
      </c>
      <c r="AG142" s="35">
        <v>9.0801300000000005</v>
      </c>
      <c r="AH142" s="35">
        <v>14.232234999999999</v>
      </c>
      <c r="AI142" s="35">
        <v>72.755490000000009</v>
      </c>
      <c r="AJ142" s="34">
        <v>1.8519085</v>
      </c>
      <c r="AK142" s="62">
        <v>180.02726000000001</v>
      </c>
      <c r="AL142" s="61">
        <v>904348320000000</v>
      </c>
      <c r="AM142" s="35">
        <v>130.21594030738072</v>
      </c>
      <c r="AN142" s="35">
        <v>18.234825000000001</v>
      </c>
      <c r="AO142" s="35">
        <v>27.322234999999999</v>
      </c>
      <c r="AP142" s="35">
        <v>77.091720000000009</v>
      </c>
      <c r="AQ142" s="60">
        <v>1.9777464999999999</v>
      </c>
      <c r="AR142" s="59">
        <v>0.25190682413469906</v>
      </c>
      <c r="AS142" s="115">
        <v>626</v>
      </c>
      <c r="AT142" s="56">
        <v>73977232167720.547</v>
      </c>
      <c r="AU142" s="56">
        <v>2.395649804750292E+16</v>
      </c>
      <c r="AV142" s="56">
        <v>1.2748207521647446E+16</v>
      </c>
      <c r="AW142" s="56">
        <v>5997339150747892</v>
      </c>
      <c r="AX142" s="56">
        <v>3329845117897080.5</v>
      </c>
      <c r="AY142" s="56">
        <v>1507549433740742.2</v>
      </c>
      <c r="AZ142" s="56">
        <v>1303025465593053</v>
      </c>
      <c r="BA142" s="56">
        <v>1619027365126918.2</v>
      </c>
      <c r="BB142" s="56">
        <v>1498443000920000.2</v>
      </c>
      <c r="BC142" s="56">
        <v>1642422120171631.5</v>
      </c>
      <c r="BD142" s="56">
        <v>1404561341841972.7</v>
      </c>
      <c r="BE142" s="56">
        <v>1568705574554227</v>
      </c>
      <c r="BF142" s="56">
        <v>1393829373695047.7</v>
      </c>
      <c r="BG142" s="56">
        <v>1338177620464916</v>
      </c>
      <c r="BH142" s="56">
        <v>1102219865718240</v>
      </c>
      <c r="BI142" s="56">
        <v>775838955651238.12</v>
      </c>
      <c r="BJ142" s="56">
        <v>630341562075891</v>
      </c>
      <c r="BK142" s="56">
        <v>589625950630052.37</v>
      </c>
      <c r="BL142" s="56">
        <v>376740829400659.12</v>
      </c>
      <c r="BM142" s="56">
        <v>214947514766323.37</v>
      </c>
      <c r="BN142" s="56">
        <v>150540093395176.56</v>
      </c>
      <c r="BO142" s="56">
        <v>72447543876716.594</v>
      </c>
      <c r="BP142" s="56">
        <v>26812140777583.227</v>
      </c>
      <c r="BQ142" s="58">
        <v>8306340718643.3359</v>
      </c>
      <c r="BR142" s="115">
        <v>626</v>
      </c>
      <c r="BS142" s="56">
        <v>708947181418491.5</v>
      </c>
      <c r="BT142" s="56">
        <v>1006681653375343.6</v>
      </c>
      <c r="BU142" s="56">
        <v>708173361530713.37</v>
      </c>
      <c r="BV142" s="56">
        <v>580522292759377.62</v>
      </c>
      <c r="BW142" s="56">
        <v>905202619060612</v>
      </c>
      <c r="BX142" s="56">
        <v>880125577340200</v>
      </c>
      <c r="BY142" s="56">
        <v>1055852465310983.7</v>
      </c>
      <c r="BZ142" s="56">
        <v>931452343191225</v>
      </c>
      <c r="CA142" s="56">
        <v>1144206970109407.7</v>
      </c>
      <c r="CB142" s="56">
        <v>867942855840218.37</v>
      </c>
      <c r="CC142" s="56">
        <v>991552713293918.62</v>
      </c>
      <c r="CD142" s="56">
        <v>931147536586304.75</v>
      </c>
      <c r="CE142" s="56">
        <v>813487540868888.87</v>
      </c>
      <c r="CF142" s="56">
        <v>685381592589810.87</v>
      </c>
      <c r="CG142" s="56">
        <v>663860070289912</v>
      </c>
      <c r="CH142" s="56">
        <v>487647103504817.19</v>
      </c>
      <c r="CI142" s="56">
        <v>320448287530039.44</v>
      </c>
      <c r="CJ142" s="56">
        <v>265759592091498.44</v>
      </c>
      <c r="CK142" s="56">
        <v>162226352768384.94</v>
      </c>
      <c r="CL142" s="56">
        <v>111366225462195.3</v>
      </c>
      <c r="CM142" s="56">
        <v>51162037465131.383</v>
      </c>
      <c r="CN142" s="56">
        <v>43199602183444.977</v>
      </c>
      <c r="CO142" s="56">
        <v>19840487416635.617</v>
      </c>
      <c r="CP142" s="55">
        <v>18548776107683.645</v>
      </c>
    </row>
    <row r="143" spans="1:94" x14ac:dyDescent="0.25">
      <c r="A143" s="124">
        <v>616</v>
      </c>
      <c r="B143" s="67">
        <v>38103</v>
      </c>
      <c r="C143" s="36" t="s">
        <v>24</v>
      </c>
      <c r="D143" s="36">
        <v>30</v>
      </c>
      <c r="E143" s="38">
        <v>0.43009259259259264</v>
      </c>
      <c r="F143" s="185">
        <f t="shared" si="6"/>
        <v>62360.000000000007</v>
      </c>
      <c r="G143" s="122">
        <v>53</v>
      </c>
      <c r="H143" s="36">
        <v>85</v>
      </c>
      <c r="I143" s="36">
        <v>792</v>
      </c>
      <c r="J143" s="121">
        <v>0.28816010966968053</v>
      </c>
      <c r="K143" s="36">
        <v>297</v>
      </c>
      <c r="L143" s="120">
        <v>94084.47507059999</v>
      </c>
      <c r="M143" s="119">
        <v>268.14999999999998</v>
      </c>
      <c r="N143" s="118">
        <v>616</v>
      </c>
      <c r="O143" s="115">
        <v>627</v>
      </c>
      <c r="P143" s="36">
        <v>164</v>
      </c>
      <c r="Q143" s="39">
        <v>38103</v>
      </c>
      <c r="R143" s="40">
        <v>117</v>
      </c>
      <c r="S143" s="64">
        <v>38103</v>
      </c>
      <c r="T143" s="38">
        <v>0.42981481481481482</v>
      </c>
      <c r="U143" s="38">
        <v>0.43305555555555553</v>
      </c>
      <c r="V143" s="150">
        <f t="shared" si="7"/>
        <v>62336</v>
      </c>
      <c r="W143" s="150">
        <f t="shared" si="8"/>
        <v>62616.000000000007</v>
      </c>
      <c r="X143" s="37">
        <v>30</v>
      </c>
      <c r="Y143" s="37">
        <v>0</v>
      </c>
      <c r="Z143" s="63">
        <v>651.01070000000004</v>
      </c>
      <c r="AA143" s="63">
        <v>585.41989999999998</v>
      </c>
      <c r="AB143" s="63">
        <v>39.952701141977002</v>
      </c>
      <c r="AC143" s="117">
        <v>1.288044</v>
      </c>
      <c r="AD143" s="116">
        <v>2.58664817E+16</v>
      </c>
      <c r="AE143" s="56">
        <v>2.54839017E+16</v>
      </c>
      <c r="AF143" s="35">
        <v>35.779408526045984</v>
      </c>
      <c r="AG143" s="35">
        <v>10.490559999999999</v>
      </c>
      <c r="AH143" s="35">
        <v>12.002846</v>
      </c>
      <c r="AI143" s="35">
        <v>19.144358</v>
      </c>
      <c r="AJ143" s="34">
        <v>1.2448672000000001</v>
      </c>
      <c r="AK143" s="62">
        <v>15.071540000000001</v>
      </c>
      <c r="AL143" s="61">
        <v>414956110000000</v>
      </c>
      <c r="AM143" s="35">
        <v>12.887933410046287</v>
      </c>
      <c r="AN143" s="35">
        <v>9.9793200000000013</v>
      </c>
      <c r="AO143" s="35">
        <v>15.177210000000001</v>
      </c>
      <c r="AP143" s="35">
        <v>50.698226666666663</v>
      </c>
      <c r="AQ143" s="60">
        <v>1.6196783333333336</v>
      </c>
      <c r="AR143" s="59">
        <v>1.6283068224203674E-2</v>
      </c>
      <c r="AS143" s="115">
        <v>627</v>
      </c>
      <c r="AT143" s="56">
        <v>150031793207723.16</v>
      </c>
      <c r="AU143" s="56">
        <v>7.8370984452062992E+16</v>
      </c>
      <c r="AV143" s="56">
        <v>9.5640806382844832E+16</v>
      </c>
      <c r="AW143" s="56">
        <v>9.7441430001351664E+16</v>
      </c>
      <c r="AX143" s="56">
        <v>7.3913564629600224E+16</v>
      </c>
      <c r="AY143" s="56">
        <v>4.3140576993192776E+16</v>
      </c>
      <c r="AZ143" s="56">
        <v>1.4032135228899376E+16</v>
      </c>
      <c r="BA143" s="56">
        <v>3437484615493461.5</v>
      </c>
      <c r="BB143" s="56">
        <v>1353065254257005.5</v>
      </c>
      <c r="BC143" s="56">
        <v>1126025272258778.2</v>
      </c>
      <c r="BD143" s="56">
        <v>671884814121029.37</v>
      </c>
      <c r="BE143" s="56">
        <v>478132539780237.25</v>
      </c>
      <c r="BF143" s="56">
        <v>372773963383013.94</v>
      </c>
      <c r="BG143" s="56">
        <v>220868907480894.87</v>
      </c>
      <c r="BH143" s="56">
        <v>183107844286324.25</v>
      </c>
      <c r="BI143" s="56">
        <v>103564367106382.89</v>
      </c>
      <c r="BJ143" s="56">
        <v>21179038261840.969</v>
      </c>
      <c r="BK143" s="56">
        <v>20341149156871.687</v>
      </c>
      <c r="BL143" s="56">
        <v>7669702550593.541</v>
      </c>
      <c r="BM143" s="56">
        <v>19639505014445.297</v>
      </c>
      <c r="BN143" s="56">
        <v>13790262119353.871</v>
      </c>
      <c r="BO143" s="56">
        <v>3532750934417.5225</v>
      </c>
      <c r="BP143" s="56">
        <v>6516929018083.0195</v>
      </c>
      <c r="BQ143" s="58">
        <v>0</v>
      </c>
      <c r="BR143" s="115">
        <v>627</v>
      </c>
      <c r="BS143" s="56">
        <v>2292019684827546</v>
      </c>
      <c r="BT143" s="56">
        <v>1665890422759322.7</v>
      </c>
      <c r="BU143" s="56">
        <v>668343062065966.37</v>
      </c>
      <c r="BV143" s="56">
        <v>271842979330490.72</v>
      </c>
      <c r="BW143" s="56">
        <v>253902728582211.66</v>
      </c>
      <c r="BX143" s="56">
        <v>282692049683656.25</v>
      </c>
      <c r="BY143" s="56">
        <v>162752663656762.41</v>
      </c>
      <c r="BZ143" s="56">
        <v>241608345741835</v>
      </c>
      <c r="CA143" s="56">
        <v>207768849878707.66</v>
      </c>
      <c r="CB143" s="56">
        <v>181485113250852.66</v>
      </c>
      <c r="CC143" s="56">
        <v>93761931364279.672</v>
      </c>
      <c r="CD143" s="56">
        <v>96480847644957.047</v>
      </c>
      <c r="CE143" s="56">
        <v>52089607371715.859</v>
      </c>
      <c r="CF143" s="56">
        <v>21109388300262.129</v>
      </c>
      <c r="CG143" s="56">
        <v>33407240896087.129</v>
      </c>
      <c r="CH143" s="56">
        <v>12953431736402.504</v>
      </c>
      <c r="CI143" s="56">
        <v>19864306837378.977</v>
      </c>
      <c r="CJ143" s="56">
        <v>8794328166892.5234</v>
      </c>
      <c r="CK143" s="56">
        <v>0</v>
      </c>
      <c r="CL143" s="56">
        <v>3928607734976.3696</v>
      </c>
      <c r="CM143" s="56">
        <v>0</v>
      </c>
      <c r="CN143" s="56">
        <v>0</v>
      </c>
      <c r="CO143" s="56">
        <v>4247333019545.8667</v>
      </c>
      <c r="CP143" s="55">
        <v>11661997785069.334</v>
      </c>
    </row>
    <row r="144" spans="1:94" x14ac:dyDescent="0.25">
      <c r="A144" s="190">
        <v>617</v>
      </c>
      <c r="B144" s="67">
        <v>38103</v>
      </c>
      <c r="C144" s="36" t="s">
        <v>24</v>
      </c>
      <c r="D144" s="36">
        <v>7</v>
      </c>
      <c r="E144" s="38">
        <v>0.43339120370370371</v>
      </c>
      <c r="F144" s="185">
        <f t="shared" si="6"/>
        <v>62645</v>
      </c>
      <c r="G144" s="122">
        <v>26.4</v>
      </c>
      <c r="H144" s="36">
        <v>70</v>
      </c>
      <c r="I144" s="36">
        <v>773</v>
      </c>
      <c r="J144" s="121">
        <v>0.12473918171096797</v>
      </c>
      <c r="K144" s="36">
        <v>298</v>
      </c>
      <c r="L144" s="120">
        <v>94100.333011699986</v>
      </c>
      <c r="M144" s="119">
        <v>268.14999999999998</v>
      </c>
      <c r="N144" s="191">
        <v>617</v>
      </c>
      <c r="O144" s="115">
        <v>628</v>
      </c>
      <c r="P144" s="36">
        <v>165</v>
      </c>
      <c r="Q144" s="39">
        <v>38103</v>
      </c>
      <c r="R144" s="40">
        <v>117</v>
      </c>
      <c r="S144" s="64">
        <v>38103</v>
      </c>
      <c r="T144" s="38">
        <v>0.43311342592592594</v>
      </c>
      <c r="U144" s="38">
        <v>0.43547453703703703</v>
      </c>
      <c r="V144" s="150">
        <f t="shared" si="7"/>
        <v>62621.000000000007</v>
      </c>
      <c r="W144" s="150">
        <f t="shared" si="8"/>
        <v>62825</v>
      </c>
      <c r="X144" s="37">
        <v>30</v>
      </c>
      <c r="Y144" s="37">
        <v>0</v>
      </c>
      <c r="Z144" s="63">
        <v>652.01949999999999</v>
      </c>
      <c r="AA144" s="63">
        <v>386.6</v>
      </c>
      <c r="AB144" s="63">
        <v>62.498954460000007</v>
      </c>
      <c r="AC144" s="117">
        <v>1.461511</v>
      </c>
      <c r="AD144" s="116">
        <v>3.7461688E+16</v>
      </c>
      <c r="AE144" s="56">
        <v>3.7201228E+16</v>
      </c>
      <c r="AF144" s="35">
        <v>55.623840153162021</v>
      </c>
      <c r="AG144" s="35">
        <v>12.945849999999998</v>
      </c>
      <c r="AH144" s="35">
        <v>13.17216</v>
      </c>
      <c r="AI144" s="35">
        <v>19.353467500000001</v>
      </c>
      <c r="AJ144" s="34">
        <v>1.2711790000000001</v>
      </c>
      <c r="AK144" s="62">
        <v>18.038241199999998</v>
      </c>
      <c r="AL144" s="61">
        <v>4961448000000000</v>
      </c>
      <c r="AM144" s="35">
        <v>16.854298178116451</v>
      </c>
      <c r="AN144" s="35">
        <v>9.5385633333333342</v>
      </c>
      <c r="AO144" s="35">
        <v>10.722353333333333</v>
      </c>
      <c r="AP144" s="35">
        <v>24.363003333333335</v>
      </c>
      <c r="AQ144" s="60">
        <v>1.295326</v>
      </c>
      <c r="AR144" s="59">
        <v>0.13336785549122196</v>
      </c>
      <c r="AS144" s="115">
        <v>628</v>
      </c>
      <c r="AT144" s="56">
        <v>211150529374763.72</v>
      </c>
      <c r="AU144" s="56">
        <v>5.519958599499464E+16</v>
      </c>
      <c r="AV144" s="56">
        <v>1.0993218281178216E+17</v>
      </c>
      <c r="AW144" s="56">
        <v>1.2004206196469282E+17</v>
      </c>
      <c r="AX144" s="56">
        <v>1.2067194496543086E+17</v>
      </c>
      <c r="AY144" s="56">
        <v>1.0380880067178184E+17</v>
      </c>
      <c r="AZ144" s="56">
        <v>5.5802249927542056E+16</v>
      </c>
      <c r="BA144" s="56">
        <v>1.7815301681766156E+16</v>
      </c>
      <c r="BB144" s="56">
        <v>5731777898278059</v>
      </c>
      <c r="BC144" s="56">
        <v>2118129250163347.5</v>
      </c>
      <c r="BD144" s="56">
        <v>1280241011032347.5</v>
      </c>
      <c r="BE144" s="56">
        <v>830899144166736.37</v>
      </c>
      <c r="BF144" s="56">
        <v>505753209811035.62</v>
      </c>
      <c r="BG144" s="56">
        <v>416024017430550.56</v>
      </c>
      <c r="BH144" s="56">
        <v>174878511221355.12</v>
      </c>
      <c r="BI144" s="56">
        <v>123415071698444.28</v>
      </c>
      <c r="BJ144" s="56">
        <v>39958290630242.75</v>
      </c>
      <c r="BK144" s="56">
        <v>26849486639576.48</v>
      </c>
      <c r="BL144" s="56">
        <v>86477844898149.312</v>
      </c>
      <c r="BM144" s="56">
        <v>14906516574383.75</v>
      </c>
      <c r="BN144" s="56">
        <v>0</v>
      </c>
      <c r="BO144" s="56">
        <v>0</v>
      </c>
      <c r="BP144" s="56">
        <v>0</v>
      </c>
      <c r="BQ144" s="58">
        <v>8529983433500.7012</v>
      </c>
      <c r="BR144" s="115">
        <v>628</v>
      </c>
      <c r="BS144" s="56">
        <v>4.1497115327639144E+16</v>
      </c>
      <c r="BT144" s="56">
        <v>2.1929639044115092E+16</v>
      </c>
      <c r="BU144" s="56">
        <v>7437654983188792</v>
      </c>
      <c r="BV144" s="56">
        <v>2328402035021935.5</v>
      </c>
      <c r="BW144" s="56">
        <v>1766455258964308.5</v>
      </c>
      <c r="BX144" s="56">
        <v>1109986007552023.1</v>
      </c>
      <c r="BY144" s="56">
        <v>761192963168275.12</v>
      </c>
      <c r="BZ144" s="56">
        <v>541414695226697.62</v>
      </c>
      <c r="CA144" s="56">
        <v>571001772960998.12</v>
      </c>
      <c r="CB144" s="56">
        <v>246471939497053.87</v>
      </c>
      <c r="CC144" s="56">
        <v>210347628645058.47</v>
      </c>
      <c r="CD144" s="56">
        <v>78920580646236.109</v>
      </c>
      <c r="CE144" s="56">
        <v>101765679073080.03</v>
      </c>
      <c r="CF144" s="56">
        <v>92207530890382.641</v>
      </c>
      <c r="CG144" s="56">
        <v>20995832085880.484</v>
      </c>
      <c r="CH144" s="56">
        <v>9349763411545.9062</v>
      </c>
      <c r="CI144" s="56">
        <v>3904654836786.0937</v>
      </c>
      <c r="CJ144" s="56">
        <v>4062766613240.7026</v>
      </c>
      <c r="CK144" s="56">
        <v>7518833125864.9316</v>
      </c>
      <c r="CL144" s="56">
        <v>0</v>
      </c>
      <c r="CM144" s="56">
        <v>7710227143966.1543</v>
      </c>
      <c r="CN144" s="56">
        <v>7871068495269.1387</v>
      </c>
      <c r="CO144" s="56">
        <v>19154264841213.363</v>
      </c>
      <c r="CP144" s="55">
        <v>0</v>
      </c>
    </row>
    <row r="145" spans="1:94" x14ac:dyDescent="0.25">
      <c r="A145" s="190"/>
      <c r="B145" s="67">
        <v>38103</v>
      </c>
      <c r="C145" s="36" t="s">
        <v>24</v>
      </c>
      <c r="D145" s="36">
        <v>7</v>
      </c>
      <c r="E145" s="38"/>
      <c r="F145" s="185"/>
      <c r="G145" s="122">
        <v>26.4</v>
      </c>
      <c r="H145" s="36">
        <v>70</v>
      </c>
      <c r="I145" s="36">
        <v>773</v>
      </c>
      <c r="J145" s="121">
        <v>0.12473918171096797</v>
      </c>
      <c r="K145" s="36">
        <v>298</v>
      </c>
      <c r="L145" s="120">
        <v>94077.580313599989</v>
      </c>
      <c r="M145" s="119">
        <v>268.14999999999998</v>
      </c>
      <c r="N145" s="191"/>
      <c r="O145" s="115">
        <v>629</v>
      </c>
      <c r="P145" s="36">
        <v>166</v>
      </c>
      <c r="Q145" s="39">
        <v>38103</v>
      </c>
      <c r="R145" s="40">
        <v>117</v>
      </c>
      <c r="S145" s="64">
        <v>38103</v>
      </c>
      <c r="T145" s="38">
        <v>0.43591435185185184</v>
      </c>
      <c r="U145" s="38">
        <v>0.43863425925925931</v>
      </c>
      <c r="V145" s="150">
        <f t="shared" si="7"/>
        <v>62863</v>
      </c>
      <c r="W145" s="150">
        <f t="shared" si="8"/>
        <v>63098.000000000007</v>
      </c>
      <c r="X145" s="37">
        <v>1</v>
      </c>
      <c r="Y145" s="37" t="s">
        <v>26</v>
      </c>
      <c r="Z145" s="63">
        <v>564.90250000000003</v>
      </c>
      <c r="AA145" s="63">
        <v>1305.8050000000001</v>
      </c>
      <c r="AB145" s="63">
        <v>80.64818823040001</v>
      </c>
      <c r="AC145" s="117">
        <v>36.762329999999999</v>
      </c>
      <c r="AD145" s="116">
        <v>266915767999999.97</v>
      </c>
      <c r="AE145" s="56">
        <v>160610632000000</v>
      </c>
      <c r="AF145" s="35">
        <v>5.867056077268777</v>
      </c>
      <c r="AG145" s="35">
        <v>10.960566666666667</v>
      </c>
      <c r="AH145" s="35">
        <v>16.016506666666668</v>
      </c>
      <c r="AI145" s="35">
        <v>33.464148333333334</v>
      </c>
      <c r="AJ145" s="34">
        <v>1.4727266666666667</v>
      </c>
      <c r="AK145" s="62">
        <v>4.8785660000000002</v>
      </c>
      <c r="AL145" s="61">
        <v>139022827999999.98</v>
      </c>
      <c r="AM145" s="35">
        <v>11.116200442073492</v>
      </c>
      <c r="AN145" s="35">
        <v>9.4310200000000002</v>
      </c>
      <c r="AO145" s="35">
        <v>13.2140425</v>
      </c>
      <c r="AP145" s="35">
        <v>48.863729999999997</v>
      </c>
      <c r="AQ145" s="60">
        <v>1.5432055</v>
      </c>
      <c r="AR145" s="59">
        <v>0.86558919710869453</v>
      </c>
      <c r="AS145" s="115">
        <v>629</v>
      </c>
      <c r="AT145" s="56">
        <v>43754308290228.859</v>
      </c>
      <c r="AU145" s="56">
        <v>385100192012400.5</v>
      </c>
      <c r="AV145" s="56">
        <v>1233117796390021.5</v>
      </c>
      <c r="AW145" s="56">
        <v>506686672014867.44</v>
      </c>
      <c r="AX145" s="56">
        <v>262645853254287.97</v>
      </c>
      <c r="AY145" s="56">
        <v>306696326523952.31</v>
      </c>
      <c r="AZ145" s="56">
        <v>358924073588359.81</v>
      </c>
      <c r="BA145" s="56">
        <v>478928776147850.75</v>
      </c>
      <c r="BB145" s="56">
        <v>237758663992462.41</v>
      </c>
      <c r="BC145" s="56">
        <v>152458239704117.97</v>
      </c>
      <c r="BD145" s="56">
        <v>125081265361303.92</v>
      </c>
      <c r="BE145" s="56">
        <v>61276267395738.914</v>
      </c>
      <c r="BF145" s="56">
        <v>56557287210674.641</v>
      </c>
      <c r="BG145" s="56">
        <v>39310345051690.914</v>
      </c>
      <c r="BH145" s="56">
        <v>11120805406630.5</v>
      </c>
      <c r="BI145" s="56">
        <v>12901017180003</v>
      </c>
      <c r="BJ145" s="56">
        <v>3665434119872.7637</v>
      </c>
      <c r="BK145" s="56">
        <v>2351891184730.4595</v>
      </c>
      <c r="BL145" s="56">
        <v>683474845857.76892</v>
      </c>
      <c r="BM145" s="56">
        <v>0</v>
      </c>
      <c r="BN145" s="56">
        <v>666890681844.12695</v>
      </c>
      <c r="BO145" s="56">
        <v>0</v>
      </c>
      <c r="BP145" s="56">
        <v>0</v>
      </c>
      <c r="BQ145" s="58">
        <v>826950155553.58276</v>
      </c>
      <c r="BR145" s="115">
        <v>629</v>
      </c>
      <c r="BS145" s="56">
        <v>1016832767532096.7</v>
      </c>
      <c r="BT145" s="56">
        <v>510781484300794.75</v>
      </c>
      <c r="BU145" s="56">
        <v>105732628298951.55</v>
      </c>
      <c r="BV145" s="56">
        <v>81928581760646.203</v>
      </c>
      <c r="BW145" s="56">
        <v>60961655025309.437</v>
      </c>
      <c r="BX145" s="56">
        <v>98982264350561.047</v>
      </c>
      <c r="BY145" s="56">
        <v>83963847095571.859</v>
      </c>
      <c r="BZ145" s="56">
        <v>86266231357401.828</v>
      </c>
      <c r="CA145" s="56">
        <v>45100174467750.508</v>
      </c>
      <c r="CB145" s="56">
        <v>46109470302852.625</v>
      </c>
      <c r="CC145" s="56">
        <v>24177597993388.121</v>
      </c>
      <c r="CD145" s="56">
        <v>17410777350243.482</v>
      </c>
      <c r="CE145" s="56">
        <v>8463816348371.1787</v>
      </c>
      <c r="CF145" s="56">
        <v>1792565661582.5642</v>
      </c>
      <c r="CG145" s="56">
        <v>4037811335124.0737</v>
      </c>
      <c r="CH145" s="56">
        <v>1527362338090.2163</v>
      </c>
      <c r="CI145" s="56">
        <v>889942522203.58203</v>
      </c>
      <c r="CJ145" s="56">
        <v>2303283838310.0713</v>
      </c>
      <c r="CK145" s="56">
        <v>1677231488439.1064</v>
      </c>
      <c r="CL145" s="56">
        <v>1151908466797.949</v>
      </c>
      <c r="CM145" s="56">
        <v>1758226067140.6055</v>
      </c>
      <c r="CN145" s="56">
        <v>929489376888.30066</v>
      </c>
      <c r="CO145" s="56">
        <v>1348668324918.7747</v>
      </c>
      <c r="CP145" s="55">
        <v>2583769952120.8496</v>
      </c>
    </row>
    <row r="146" spans="1:94" x14ac:dyDescent="0.25">
      <c r="A146" s="190"/>
      <c r="B146" s="67">
        <v>38103</v>
      </c>
      <c r="C146" s="36" t="s">
        <v>24</v>
      </c>
      <c r="D146" s="36">
        <v>7</v>
      </c>
      <c r="E146" s="38">
        <v>0.43599537037037034</v>
      </c>
      <c r="F146" s="185">
        <f t="shared" si="6"/>
        <v>62870</v>
      </c>
      <c r="G146" s="122">
        <v>26.4</v>
      </c>
      <c r="H146" s="36">
        <v>70</v>
      </c>
      <c r="I146" s="36">
        <v>762</v>
      </c>
      <c r="J146" s="121">
        <v>0.12473918171096797</v>
      </c>
      <c r="K146" s="36">
        <v>298</v>
      </c>
      <c r="L146" s="120">
        <v>94050.001285599996</v>
      </c>
      <c r="M146" s="119">
        <v>268.14999999999998</v>
      </c>
      <c r="N146" s="191"/>
      <c r="O146" s="115">
        <v>630</v>
      </c>
      <c r="P146" s="36">
        <v>167</v>
      </c>
      <c r="Q146" s="39">
        <v>38103</v>
      </c>
      <c r="R146" s="40">
        <v>117</v>
      </c>
      <c r="S146" s="64">
        <v>38103</v>
      </c>
      <c r="T146" s="38">
        <v>0.43873842592592593</v>
      </c>
      <c r="U146" s="38">
        <v>0.44086805555555553</v>
      </c>
      <c r="V146" s="150">
        <f t="shared" si="7"/>
        <v>63107.000000000007</v>
      </c>
      <c r="W146" s="150">
        <f t="shared" si="8"/>
        <v>63291.000000000007</v>
      </c>
      <c r="X146" s="37">
        <v>1</v>
      </c>
      <c r="Y146" s="37" t="s">
        <v>25</v>
      </c>
      <c r="Z146" s="63">
        <v>558.5838</v>
      </c>
      <c r="AA146" s="63">
        <v>1661.5889999999999</v>
      </c>
      <c r="AB146" s="63">
        <v>35.758707935309999</v>
      </c>
      <c r="AC146" s="117">
        <v>37.733980000000003</v>
      </c>
      <c r="AD146" s="116">
        <v>182258832000000</v>
      </c>
      <c r="AE146" s="56">
        <v>200588220000000</v>
      </c>
      <c r="AF146" s="35">
        <v>5.6919112952993949</v>
      </c>
      <c r="AG146" s="35">
        <v>10.085839999999999</v>
      </c>
      <c r="AH146" s="35">
        <v>15.9850025</v>
      </c>
      <c r="AI146" s="35">
        <v>33.911564999999996</v>
      </c>
      <c r="AJ146" s="34">
        <v>1.52073075</v>
      </c>
      <c r="AK146" s="62">
        <v>5.1089304000000002</v>
      </c>
      <c r="AL146" s="61">
        <v>176937236000000</v>
      </c>
      <c r="AM146" s="35">
        <v>5.3652908159617851</v>
      </c>
      <c r="AN146" s="35">
        <v>11.085936666666669</v>
      </c>
      <c r="AO146" s="35">
        <v>17.489363333333333</v>
      </c>
      <c r="AP146" s="35">
        <v>39.760169999999995</v>
      </c>
      <c r="AQ146" s="60">
        <v>1.6651623333333336</v>
      </c>
      <c r="AR146" s="59">
        <v>0.88209185963163739</v>
      </c>
      <c r="AS146" s="115">
        <v>630</v>
      </c>
      <c r="AT146" s="56">
        <v>29216925272996.676</v>
      </c>
      <c r="AU146" s="56">
        <v>319422242977223.81</v>
      </c>
      <c r="AV146" s="56">
        <v>547169780906411.87</v>
      </c>
      <c r="AW146" s="56">
        <v>400399551219383.94</v>
      </c>
      <c r="AX146" s="56">
        <v>194788968112283.22</v>
      </c>
      <c r="AY146" s="56">
        <v>328047848014397.25</v>
      </c>
      <c r="AZ146" s="56">
        <v>263166941793764.62</v>
      </c>
      <c r="BA146" s="56">
        <v>207736511912650.5</v>
      </c>
      <c r="BB146" s="56">
        <v>226157098811977.94</v>
      </c>
      <c r="BC146" s="56">
        <v>142759532014876.87</v>
      </c>
      <c r="BD146" s="56">
        <v>107282044875075.58</v>
      </c>
      <c r="BE146" s="56">
        <v>67485280732179.078</v>
      </c>
      <c r="BF146" s="56">
        <v>29665487529694.824</v>
      </c>
      <c r="BG146" s="56">
        <v>25082516736153.598</v>
      </c>
      <c r="BH146" s="56">
        <v>20436510301794.152</v>
      </c>
      <c r="BI146" s="56">
        <v>6787492631934.4434</v>
      </c>
      <c r="BJ146" s="56">
        <v>4811708053233.7881</v>
      </c>
      <c r="BK146" s="56">
        <v>1278604236448.1602</v>
      </c>
      <c r="BL146" s="56">
        <v>0</v>
      </c>
      <c r="BM146" s="56">
        <v>519212473849.78662</v>
      </c>
      <c r="BN146" s="56">
        <v>0</v>
      </c>
      <c r="BO146" s="56">
        <v>0</v>
      </c>
      <c r="BP146" s="56">
        <v>0</v>
      </c>
      <c r="BQ146" s="58">
        <v>0</v>
      </c>
      <c r="BR146" s="115">
        <v>630</v>
      </c>
      <c r="BS146" s="56">
        <v>363984156246047.94</v>
      </c>
      <c r="BT146" s="56">
        <v>310825999225274.12</v>
      </c>
      <c r="BU146" s="56">
        <v>292481587943538</v>
      </c>
      <c r="BV146" s="56">
        <v>278828213127650.34</v>
      </c>
      <c r="BW146" s="56">
        <v>273376588237646.16</v>
      </c>
      <c r="BX146" s="56">
        <v>306147956225213.87</v>
      </c>
      <c r="BY146" s="56">
        <v>219790528536316.81</v>
      </c>
      <c r="BZ146" s="56">
        <v>223332686184869.62</v>
      </c>
      <c r="CA146" s="56">
        <v>159346283325676.47</v>
      </c>
      <c r="CB146" s="56">
        <v>133217639208867.23</v>
      </c>
      <c r="CC146" s="56">
        <v>65872209019227.453</v>
      </c>
      <c r="CD146" s="56">
        <v>56428576568998.672</v>
      </c>
      <c r="CE146" s="56">
        <v>41763272280889.484</v>
      </c>
      <c r="CF146" s="56">
        <v>21654096827798.695</v>
      </c>
      <c r="CG146" s="56">
        <v>13926848677852.016</v>
      </c>
      <c r="CH146" s="56">
        <v>4431287827417.2295</v>
      </c>
      <c r="CI146" s="56">
        <v>5288315349100.1973</v>
      </c>
      <c r="CJ146" s="56">
        <v>3402469413524.1978</v>
      </c>
      <c r="CK146" s="56">
        <v>0</v>
      </c>
      <c r="CL146" s="56">
        <v>0</v>
      </c>
      <c r="CM146" s="56">
        <v>3291494445690.2344</v>
      </c>
      <c r="CN146" s="56">
        <v>7102272351990.9121</v>
      </c>
      <c r="CO146" s="56">
        <v>12139091965615.492</v>
      </c>
      <c r="CP146" s="55">
        <v>11895982566351.096</v>
      </c>
    </row>
    <row r="147" spans="1:94" x14ac:dyDescent="0.25">
      <c r="A147" s="190"/>
      <c r="B147" s="67">
        <v>38103</v>
      </c>
      <c r="C147" s="36" t="s">
        <v>24</v>
      </c>
      <c r="D147" s="36">
        <v>7</v>
      </c>
      <c r="E147" s="38"/>
      <c r="F147" s="185"/>
      <c r="G147" s="122">
        <v>26.4</v>
      </c>
      <c r="H147" s="36">
        <v>70</v>
      </c>
      <c r="I147" s="36">
        <v>762</v>
      </c>
      <c r="J147" s="121">
        <v>0.12473918171096797</v>
      </c>
      <c r="K147" s="36">
        <v>298</v>
      </c>
      <c r="L147" s="120">
        <v>94054.138139799994</v>
      </c>
      <c r="M147" s="119">
        <v>268.14999999999998</v>
      </c>
      <c r="N147" s="191"/>
      <c r="O147" s="115">
        <v>631</v>
      </c>
      <c r="P147" s="36">
        <v>168</v>
      </c>
      <c r="Q147" s="39">
        <v>38103</v>
      </c>
      <c r="R147" s="40">
        <v>117</v>
      </c>
      <c r="S147" s="64">
        <v>38103</v>
      </c>
      <c r="T147" s="38">
        <v>0.44103009259259257</v>
      </c>
      <c r="U147" s="38">
        <v>0.44347222222222221</v>
      </c>
      <c r="V147" s="150">
        <f t="shared" si="7"/>
        <v>63305</v>
      </c>
      <c r="W147" s="150">
        <f t="shared" si="8"/>
        <v>63516</v>
      </c>
      <c r="X147" s="37">
        <v>1</v>
      </c>
      <c r="Y147" s="37" t="s">
        <v>35</v>
      </c>
      <c r="Z147" s="63">
        <v>560.10850000000005</v>
      </c>
      <c r="AA147" s="63">
        <v>1721.297</v>
      </c>
      <c r="AB147" s="63">
        <v>86.199713619950003</v>
      </c>
      <c r="AC147" s="117">
        <v>37.106140000000003</v>
      </c>
      <c r="AD147" s="116">
        <v>772639560000000</v>
      </c>
      <c r="AE147" s="56">
        <v>515692519999999.94</v>
      </c>
      <c r="AF147" s="35">
        <v>13.984813175554475</v>
      </c>
      <c r="AG147" s="35">
        <v>9.4232125</v>
      </c>
      <c r="AH147" s="35">
        <v>14.212864999999999</v>
      </c>
      <c r="AI147" s="35">
        <v>30.331857499999998</v>
      </c>
      <c r="AJ147" s="34">
        <v>1.4835167500000002</v>
      </c>
      <c r="AK147" s="62">
        <v>6.8380311999999996</v>
      </c>
      <c r="AL147" s="61">
        <v>281788920000000</v>
      </c>
      <c r="AM147" s="35">
        <v>8.1475990469645527</v>
      </c>
      <c r="AN147" s="35">
        <v>14.023724999999999</v>
      </c>
      <c r="AO147" s="35">
        <v>16.658805000000001</v>
      </c>
      <c r="AP147" s="35">
        <v>42.917072500000003</v>
      </c>
      <c r="AQ147" s="60">
        <v>1.57899075</v>
      </c>
      <c r="AR147" s="59">
        <v>0.54642817002658872</v>
      </c>
      <c r="AS147" s="115">
        <v>631</v>
      </c>
      <c r="AT147" s="56">
        <v>48004049029897.875</v>
      </c>
      <c r="AU147" s="56">
        <v>3838728606567031</v>
      </c>
      <c r="AV147" s="56">
        <v>1848486653142068.5</v>
      </c>
      <c r="AW147" s="56">
        <v>1680159650593820.2</v>
      </c>
      <c r="AX147" s="56">
        <v>1090079009933028.2</v>
      </c>
      <c r="AY147" s="56">
        <v>1036451869156523.4</v>
      </c>
      <c r="AZ147" s="56">
        <v>817358179336237.87</v>
      </c>
      <c r="BA147" s="56">
        <v>558815374567436.75</v>
      </c>
      <c r="BB147" s="56">
        <v>446907993250602.25</v>
      </c>
      <c r="BC147" s="56">
        <v>308221154299309.37</v>
      </c>
      <c r="BD147" s="56">
        <v>238808239642960.31</v>
      </c>
      <c r="BE147" s="56">
        <v>190933561883005.56</v>
      </c>
      <c r="BF147" s="56">
        <v>109251340459332.77</v>
      </c>
      <c r="BG147" s="56">
        <v>49012453203754.852</v>
      </c>
      <c r="BH147" s="56">
        <v>18463693734556.59</v>
      </c>
      <c r="BI147" s="56">
        <v>17915872557105.547</v>
      </c>
      <c r="BJ147" s="56">
        <v>6202271917599.4697</v>
      </c>
      <c r="BK147" s="56">
        <v>1027203109450.9731</v>
      </c>
      <c r="BL147" s="56">
        <v>0</v>
      </c>
      <c r="BM147" s="56">
        <v>1652539624095.0564</v>
      </c>
      <c r="BN147" s="56">
        <v>0</v>
      </c>
      <c r="BO147" s="56">
        <v>0</v>
      </c>
      <c r="BP147" s="56">
        <v>0</v>
      </c>
      <c r="BQ147" s="58">
        <v>5644333022081.4346</v>
      </c>
      <c r="BR147" s="115">
        <v>631</v>
      </c>
      <c r="BS147" s="56">
        <v>446204481396211.81</v>
      </c>
      <c r="BT147" s="56">
        <v>930948226209813.5</v>
      </c>
      <c r="BU147" s="56">
        <v>512333528308733.44</v>
      </c>
      <c r="BV147" s="56">
        <v>478434514871771.25</v>
      </c>
      <c r="BW147" s="56">
        <v>480856171827833.87</v>
      </c>
      <c r="BX147" s="56">
        <v>374111337556502.44</v>
      </c>
      <c r="BY147" s="56">
        <v>318692511098360.81</v>
      </c>
      <c r="BZ147" s="56">
        <v>282903845313917.69</v>
      </c>
      <c r="CA147" s="56">
        <v>191003210648739.25</v>
      </c>
      <c r="CB147" s="56">
        <v>178739914553231.31</v>
      </c>
      <c r="CC147" s="56">
        <v>96227882076119.812</v>
      </c>
      <c r="CD147" s="56">
        <v>58196384047450.984</v>
      </c>
      <c r="CE147" s="56">
        <v>38152388942834.055</v>
      </c>
      <c r="CF147" s="56">
        <v>23770137206479.156</v>
      </c>
      <c r="CG147" s="56">
        <v>19573390905594.484</v>
      </c>
      <c r="CH147" s="56">
        <v>3881174838508.895</v>
      </c>
      <c r="CI147" s="56">
        <v>4907065375587.0947</v>
      </c>
      <c r="CJ147" s="56">
        <v>3289013013264.603</v>
      </c>
      <c r="CK147" s="56">
        <v>2335176657005.7173</v>
      </c>
      <c r="CL147" s="56">
        <v>2203868414724.6401</v>
      </c>
      <c r="CM147" s="56">
        <v>4754763438710.2715</v>
      </c>
      <c r="CN147" s="56">
        <v>0</v>
      </c>
      <c r="CO147" s="56">
        <v>6312132404661.9004</v>
      </c>
      <c r="CP147" s="55">
        <v>15008880893944.043</v>
      </c>
    </row>
    <row r="148" spans="1:94" x14ac:dyDescent="0.25">
      <c r="A148" s="124">
        <v>618</v>
      </c>
      <c r="B148" s="67">
        <v>38103</v>
      </c>
      <c r="C148" s="36" t="s">
        <v>24</v>
      </c>
      <c r="D148" s="36">
        <v>4</v>
      </c>
      <c r="E148" s="38">
        <v>0.49541666666666667</v>
      </c>
      <c r="F148" s="185">
        <f t="shared" si="6"/>
        <v>68004</v>
      </c>
      <c r="G148" s="122">
        <v>21.5</v>
      </c>
      <c r="H148" s="36">
        <v>60</v>
      </c>
      <c r="I148" s="36">
        <v>798</v>
      </c>
      <c r="J148" s="121">
        <v>9.8279355287429315E-2</v>
      </c>
      <c r="K148" s="36">
        <v>305</v>
      </c>
      <c r="L148" s="120">
        <v>94015.527500599987</v>
      </c>
      <c r="M148" s="119">
        <v>268.14999999999998</v>
      </c>
      <c r="N148" s="118">
        <v>618</v>
      </c>
      <c r="O148" s="115">
        <v>632</v>
      </c>
      <c r="P148" s="36">
        <v>169</v>
      </c>
      <c r="Q148" s="39">
        <v>38103</v>
      </c>
      <c r="R148" s="40">
        <v>117</v>
      </c>
      <c r="S148" s="64">
        <v>38103</v>
      </c>
      <c r="T148" s="38">
        <v>0.49478009259259265</v>
      </c>
      <c r="U148" s="38">
        <v>0.49993055555555554</v>
      </c>
      <c r="V148" s="150">
        <f t="shared" si="7"/>
        <v>67949</v>
      </c>
      <c r="W148" s="150">
        <f t="shared" si="8"/>
        <v>68394</v>
      </c>
      <c r="X148" s="37">
        <v>30</v>
      </c>
      <c r="Y148" s="37">
        <v>0</v>
      </c>
      <c r="Z148" s="63">
        <v>654.48429999999996</v>
      </c>
      <c r="AA148" s="63">
        <v>685.37220000000002</v>
      </c>
      <c r="AB148" s="63">
        <v>145.38711380213999</v>
      </c>
      <c r="AC148" s="117">
        <v>0.81452579999999997</v>
      </c>
      <c r="AD148" s="116">
        <v>3.02786394E+16</v>
      </c>
      <c r="AE148" s="56">
        <v>2.69266974E+16</v>
      </c>
      <c r="AF148" s="35">
        <v>170.42951696531486</v>
      </c>
      <c r="AG148" s="35">
        <v>15.448177777777779</v>
      </c>
      <c r="AH148" s="35">
        <v>16.479866666666666</v>
      </c>
      <c r="AI148" s="35">
        <v>27.204822222222219</v>
      </c>
      <c r="AJ148" s="34">
        <v>1.4229695555555553</v>
      </c>
      <c r="AK148" s="62">
        <v>33.509609999999995</v>
      </c>
      <c r="AL148" s="61">
        <v>8606441400000000</v>
      </c>
      <c r="AM148" s="35">
        <v>46.468484910812577</v>
      </c>
      <c r="AN148" s="35">
        <v>10.06474</v>
      </c>
      <c r="AO148" s="35">
        <v>12.718377777777777</v>
      </c>
      <c r="AP148" s="35">
        <v>28.758512222222222</v>
      </c>
      <c r="AQ148" s="60">
        <v>1.3706829999999999</v>
      </c>
      <c r="AR148" s="59">
        <v>0.31962484192361446</v>
      </c>
      <c r="AS148" s="115">
        <v>632</v>
      </c>
      <c r="AT148" s="56">
        <v>165109842015110.69</v>
      </c>
      <c r="AU148" s="56">
        <v>3.3178748535617668E+16</v>
      </c>
      <c r="AV148" s="56">
        <v>4.3534595953462664E+16</v>
      </c>
      <c r="AW148" s="56">
        <v>5.4933092322868568E+16</v>
      </c>
      <c r="AX148" s="56">
        <v>6.8950206053030456E+16</v>
      </c>
      <c r="AY148" s="56">
        <v>7.2340529540002496E+16</v>
      </c>
      <c r="AZ148" s="56">
        <v>6.4862009272461496E+16</v>
      </c>
      <c r="BA148" s="56">
        <v>5.2211948970252088E+16</v>
      </c>
      <c r="BB148" s="56">
        <v>3.9193453538148128E+16</v>
      </c>
      <c r="BC148" s="56">
        <v>2.4815369875384356E+16</v>
      </c>
      <c r="BD148" s="56">
        <v>1.3179889675924734E+16</v>
      </c>
      <c r="BE148" s="56">
        <v>6903501172581304</v>
      </c>
      <c r="BF148" s="56">
        <v>3305721356981847.5</v>
      </c>
      <c r="BG148" s="56">
        <v>1800885673235020.7</v>
      </c>
      <c r="BH148" s="56">
        <v>708832802891722.87</v>
      </c>
      <c r="BI148" s="56">
        <v>335158023168353.44</v>
      </c>
      <c r="BJ148" s="56">
        <v>206223242184293.75</v>
      </c>
      <c r="BK148" s="56">
        <v>81594725843744.578</v>
      </c>
      <c r="BL148" s="56">
        <v>37622038193976.336</v>
      </c>
      <c r="BM148" s="56">
        <v>11255724839556.764</v>
      </c>
      <c r="BN148" s="56">
        <v>9233090985632.3066</v>
      </c>
      <c r="BO148" s="56">
        <v>3643390835195.7524</v>
      </c>
      <c r="BP148" s="56">
        <v>5965688137999.3027</v>
      </c>
      <c r="BQ148" s="58">
        <v>3843142492570.3711</v>
      </c>
      <c r="BR148" s="115">
        <v>632</v>
      </c>
      <c r="BS148" s="56">
        <v>2.8814660231820108E+16</v>
      </c>
      <c r="BT148" s="56">
        <v>3.0879517095863352E+16</v>
      </c>
      <c r="BU148" s="56">
        <v>2.459586299156742E+16</v>
      </c>
      <c r="BV148" s="56">
        <v>1.849314812282694E+16</v>
      </c>
      <c r="BW148" s="56">
        <v>1.3844999639779508E+16</v>
      </c>
      <c r="BX148" s="56">
        <v>8350132715468291</v>
      </c>
      <c r="BY148" s="56">
        <v>4738659704212087</v>
      </c>
      <c r="BZ148" s="56">
        <v>2630527029338426</v>
      </c>
      <c r="CA148" s="56">
        <v>1493008313251294.5</v>
      </c>
      <c r="CB148" s="56">
        <v>1014359011987061.2</v>
      </c>
      <c r="CC148" s="56">
        <v>641181040086899.87</v>
      </c>
      <c r="CD148" s="56">
        <v>368422754114567.56</v>
      </c>
      <c r="CE148" s="56">
        <v>254139820234694.44</v>
      </c>
      <c r="CF148" s="56">
        <v>170426466069782.69</v>
      </c>
      <c r="CG148" s="56">
        <v>100544080410092.11</v>
      </c>
      <c r="CH148" s="56">
        <v>50255164005821.898</v>
      </c>
      <c r="CI148" s="56">
        <v>42375374090203.766</v>
      </c>
      <c r="CJ148" s="56">
        <v>16670419621699.311</v>
      </c>
      <c r="CK148" s="56">
        <v>13675681294601.615</v>
      </c>
      <c r="CL148" s="56">
        <v>12109140670470.127</v>
      </c>
      <c r="CM148" s="56">
        <v>13722383633901.584</v>
      </c>
      <c r="CN148" s="56">
        <v>12533950904674.84</v>
      </c>
      <c r="CO148" s="56">
        <v>35949855935620.219</v>
      </c>
      <c r="CP148" s="55">
        <v>23299965193394.414</v>
      </c>
    </row>
    <row r="149" spans="1:94" x14ac:dyDescent="0.25">
      <c r="A149" s="124">
        <v>619</v>
      </c>
      <c r="B149" s="67">
        <v>38103</v>
      </c>
      <c r="C149" s="36" t="s">
        <v>24</v>
      </c>
      <c r="D149" s="36">
        <v>100</v>
      </c>
      <c r="E149" s="38">
        <v>0.50034722222222217</v>
      </c>
      <c r="F149" s="185">
        <f t="shared" si="6"/>
        <v>68429.999999999985</v>
      </c>
      <c r="G149" s="122">
        <v>86</v>
      </c>
      <c r="H149" s="36">
        <v>97</v>
      </c>
      <c r="I149" s="36">
        <v>1038</v>
      </c>
      <c r="J149" s="121">
        <v>0.80639471005070196</v>
      </c>
      <c r="K149" s="36">
        <v>306</v>
      </c>
      <c r="L149" s="120">
        <v>94035.522295899995</v>
      </c>
      <c r="M149" s="119">
        <v>268.14999999999998</v>
      </c>
      <c r="N149" s="118">
        <v>619</v>
      </c>
      <c r="O149" s="115">
        <v>633</v>
      </c>
      <c r="P149" s="36">
        <v>170</v>
      </c>
      <c r="Q149" s="39">
        <v>38103</v>
      </c>
      <c r="R149" s="40">
        <v>117</v>
      </c>
      <c r="S149" s="64">
        <v>38103</v>
      </c>
      <c r="T149" s="38">
        <v>0.50010416666666668</v>
      </c>
      <c r="U149" s="38">
        <v>0.50159722222222225</v>
      </c>
      <c r="V149" s="150">
        <f t="shared" si="7"/>
        <v>68409</v>
      </c>
      <c r="W149" s="150">
        <f t="shared" si="8"/>
        <v>68538.000000000015</v>
      </c>
      <c r="X149" s="37">
        <v>30</v>
      </c>
      <c r="Y149" s="37">
        <v>0</v>
      </c>
      <c r="Z149" s="63">
        <v>647.77689999999996</v>
      </c>
      <c r="AA149" s="63">
        <v>1369.9849999999999</v>
      </c>
      <c r="AB149" s="63">
        <v>102.97784059304999</v>
      </c>
      <c r="AC149" s="117">
        <v>0.75798149999999997</v>
      </c>
      <c r="AD149" s="116">
        <v>2712206000000000</v>
      </c>
      <c r="AE149" s="56">
        <v>2005600459999999.7</v>
      </c>
      <c r="AF149" s="35">
        <v>185.65969076924594</v>
      </c>
      <c r="AG149" s="35">
        <v>9.1600800000000007</v>
      </c>
      <c r="AH149" s="35">
        <v>19.353455</v>
      </c>
      <c r="AI149" s="35">
        <v>74.207444999999993</v>
      </c>
      <c r="AJ149" s="34">
        <v>2.0287567499999999</v>
      </c>
      <c r="AK149" s="62">
        <v>180.06757999999999</v>
      </c>
      <c r="AL149" s="61">
        <v>861095389999999.87</v>
      </c>
      <c r="AM149" s="35">
        <v>123.63704574082288</v>
      </c>
      <c r="AN149" s="35">
        <v>10.33902</v>
      </c>
      <c r="AO149" s="35">
        <v>24.753025000000001</v>
      </c>
      <c r="AP149" s="35">
        <v>76.565640000000002</v>
      </c>
      <c r="AQ149" s="60">
        <v>2.0579940000000003</v>
      </c>
      <c r="AR149" s="59">
        <v>0.42934542904921352</v>
      </c>
      <c r="AS149" s="115">
        <v>633</v>
      </c>
      <c r="AT149" s="56">
        <v>93363945227172.625</v>
      </c>
      <c r="AU149" s="56">
        <v>8966575112909264</v>
      </c>
      <c r="AV149" s="56">
        <v>5706307243701044</v>
      </c>
      <c r="AW149" s="56">
        <v>3326801428710228.5</v>
      </c>
      <c r="AX149" s="56">
        <v>2745039221989227.5</v>
      </c>
      <c r="AY149" s="56">
        <v>2828787403366482.5</v>
      </c>
      <c r="AZ149" s="56">
        <v>2130119616166181.5</v>
      </c>
      <c r="BA149" s="56">
        <v>2231732190074322.7</v>
      </c>
      <c r="BB149" s="56">
        <v>1969295525152071</v>
      </c>
      <c r="BC149" s="56">
        <v>1828119882211453.7</v>
      </c>
      <c r="BD149" s="56">
        <v>1931143931886163.7</v>
      </c>
      <c r="BE149" s="56">
        <v>1665397557858585.7</v>
      </c>
      <c r="BF149" s="56">
        <v>1637217092324837.5</v>
      </c>
      <c r="BG149" s="56">
        <v>1433973475741189</v>
      </c>
      <c r="BH149" s="56">
        <v>1205439132516535.5</v>
      </c>
      <c r="BI149" s="56">
        <v>1067872033848093.9</v>
      </c>
      <c r="BJ149" s="56">
        <v>815921266200441.75</v>
      </c>
      <c r="BK149" s="56">
        <v>646571491798599.62</v>
      </c>
      <c r="BL149" s="56">
        <v>357030483965254.19</v>
      </c>
      <c r="BM149" s="56">
        <v>264313547401268.66</v>
      </c>
      <c r="BN149" s="56">
        <v>154075920492042.56</v>
      </c>
      <c r="BO149" s="56">
        <v>77565928022263.594</v>
      </c>
      <c r="BP149" s="56">
        <v>37133615763685.047</v>
      </c>
      <c r="BQ149" s="58">
        <v>24455786789647.887</v>
      </c>
      <c r="BR149" s="115">
        <v>633</v>
      </c>
      <c r="BS149" s="56">
        <v>1943072980114606.7</v>
      </c>
      <c r="BT149" s="56">
        <v>409209912615852.81</v>
      </c>
      <c r="BU149" s="56">
        <v>670236365858715.37</v>
      </c>
      <c r="BV149" s="56">
        <v>1022134739370758.4</v>
      </c>
      <c r="BW149" s="56">
        <v>1039594809369822.6</v>
      </c>
      <c r="BX149" s="56">
        <v>819516247214743.12</v>
      </c>
      <c r="BY149" s="56">
        <v>779202546499654</v>
      </c>
      <c r="BZ149" s="56">
        <v>806319858293107.87</v>
      </c>
      <c r="CA149" s="56">
        <v>807706235301157.62</v>
      </c>
      <c r="CB149" s="56">
        <v>735428094180054.75</v>
      </c>
      <c r="CC149" s="56">
        <v>763269214568781.87</v>
      </c>
      <c r="CD149" s="56">
        <v>776953639181186.62</v>
      </c>
      <c r="CE149" s="56">
        <v>722456919819665</v>
      </c>
      <c r="CF149" s="56">
        <v>630504632318185.25</v>
      </c>
      <c r="CG149" s="56">
        <v>538693262265132.12</v>
      </c>
      <c r="CH149" s="56">
        <v>371761306280393.75</v>
      </c>
      <c r="CI149" s="56">
        <v>311726312150249.5</v>
      </c>
      <c r="CJ149" s="56">
        <v>206665474650053.03</v>
      </c>
      <c r="CK149" s="56">
        <v>135198082651650.12</v>
      </c>
      <c r="CL149" s="56">
        <v>77811103377624.719</v>
      </c>
      <c r="CM149" s="56">
        <v>32625684861884.902</v>
      </c>
      <c r="CN149" s="56">
        <v>24682059705224.914</v>
      </c>
      <c r="CO149" s="56">
        <v>24762004541434.613</v>
      </c>
      <c r="CP149" s="55">
        <v>18649308460852.422</v>
      </c>
    </row>
    <row r="150" spans="1:94" x14ac:dyDescent="0.25">
      <c r="A150" s="124">
        <v>620</v>
      </c>
      <c r="B150" s="67">
        <v>38103</v>
      </c>
      <c r="C150" s="36" t="s">
        <v>24</v>
      </c>
      <c r="D150" s="36">
        <v>85</v>
      </c>
      <c r="E150" s="38">
        <v>0.50156250000000002</v>
      </c>
      <c r="F150" s="185">
        <f t="shared" si="6"/>
        <v>68535</v>
      </c>
      <c r="G150" s="122">
        <v>83</v>
      </c>
      <c r="H150" s="36">
        <v>90</v>
      </c>
      <c r="I150" s="36">
        <v>1008</v>
      </c>
      <c r="J150" s="121">
        <v>0.74717509853135367</v>
      </c>
      <c r="K150" s="36">
        <v>306</v>
      </c>
      <c r="L150" s="120">
        <v>94037.590722999987</v>
      </c>
      <c r="M150" s="119">
        <v>268.14999999999998</v>
      </c>
      <c r="N150" s="118">
        <v>620</v>
      </c>
      <c r="O150" s="115">
        <v>634</v>
      </c>
      <c r="P150" s="36">
        <v>171</v>
      </c>
      <c r="Q150" s="39">
        <v>38103</v>
      </c>
      <c r="R150" s="40">
        <v>117</v>
      </c>
      <c r="S150" s="64">
        <v>38103</v>
      </c>
      <c r="T150" s="38">
        <v>0.50166666666666659</v>
      </c>
      <c r="U150" s="38">
        <v>0.5037152777777778</v>
      </c>
      <c r="V150" s="150">
        <f t="shared" si="7"/>
        <v>68543.999999999985</v>
      </c>
      <c r="W150" s="150">
        <f t="shared" si="8"/>
        <v>68721.000000000015</v>
      </c>
      <c r="X150" s="37">
        <v>30</v>
      </c>
      <c r="Y150" s="37">
        <v>0</v>
      </c>
      <c r="Z150" s="63">
        <v>648.45510000000002</v>
      </c>
      <c r="AA150" s="63">
        <v>1240.056</v>
      </c>
      <c r="AB150" s="63">
        <v>71.697210592320005</v>
      </c>
      <c r="AC150" s="117">
        <v>0.86691030000000002</v>
      </c>
      <c r="AD150" s="116">
        <v>1595398320000000</v>
      </c>
      <c r="AE150" s="56">
        <v>1069812480000000</v>
      </c>
      <c r="AF150" s="35">
        <v>124.58285286694385</v>
      </c>
      <c r="AG150" s="35">
        <v>9.8356449999999995</v>
      </c>
      <c r="AH150" s="35">
        <v>20.040414999999999</v>
      </c>
      <c r="AI150" s="35">
        <v>72.717622500000004</v>
      </c>
      <c r="AJ150" s="34">
        <v>1.986194</v>
      </c>
      <c r="AK150" s="62">
        <v>115.94817999999999</v>
      </c>
      <c r="AL150" s="61">
        <v>610270320000000</v>
      </c>
      <c r="AM150" s="35">
        <v>85.500831546743569</v>
      </c>
      <c r="AN150" s="35">
        <v>13.563809999999998</v>
      </c>
      <c r="AO150" s="35">
        <v>26.360720000000001</v>
      </c>
      <c r="AP150" s="35">
        <v>73.640129999999999</v>
      </c>
      <c r="AQ150" s="60">
        <v>1.9109033333333334</v>
      </c>
      <c r="AR150" s="59">
        <v>0.57044606546373433</v>
      </c>
      <c r="AS150" s="115">
        <v>634</v>
      </c>
      <c r="AT150" s="56">
        <v>84585564317706.344</v>
      </c>
      <c r="AU150" s="56">
        <v>5824790559874632</v>
      </c>
      <c r="AV150" s="56">
        <v>3347565099306023</v>
      </c>
      <c r="AW150" s="56">
        <v>1561718305372596.2</v>
      </c>
      <c r="AX150" s="56">
        <v>1401263869434369</v>
      </c>
      <c r="AY150" s="56">
        <v>1283266972120058.5</v>
      </c>
      <c r="AZ150" s="56">
        <v>1352779025766113.2</v>
      </c>
      <c r="BA150" s="56">
        <v>1091495724851435.5</v>
      </c>
      <c r="BB150" s="56">
        <v>1100558643757976.4</v>
      </c>
      <c r="BC150" s="56">
        <v>1113883068284921.4</v>
      </c>
      <c r="BD150" s="56">
        <v>1116294376318412.4</v>
      </c>
      <c r="BE150" s="56">
        <v>1187411917706645.2</v>
      </c>
      <c r="BF150" s="56">
        <v>1128716537398052.7</v>
      </c>
      <c r="BG150" s="56">
        <v>996257279826926.37</v>
      </c>
      <c r="BH150" s="56">
        <v>829407283414037.37</v>
      </c>
      <c r="BI150" s="56">
        <v>625153705706424.12</v>
      </c>
      <c r="BJ150" s="56">
        <v>492562693643559.31</v>
      </c>
      <c r="BK150" s="56">
        <v>335437654011323.94</v>
      </c>
      <c r="BL150" s="56">
        <v>205003140210917.06</v>
      </c>
      <c r="BM150" s="56">
        <v>167384401830504.09</v>
      </c>
      <c r="BN150" s="56">
        <v>82746901459656.594</v>
      </c>
      <c r="BO150" s="56">
        <v>52700148380941.078</v>
      </c>
      <c r="BP150" s="56">
        <v>19826330753019.836</v>
      </c>
      <c r="BQ150" s="58">
        <v>7559217714306.0723</v>
      </c>
      <c r="BR150" s="115">
        <v>634</v>
      </c>
      <c r="BS150" s="56">
        <v>1417568478229441.5</v>
      </c>
      <c r="BT150" s="56">
        <v>551619808655246.69</v>
      </c>
      <c r="BU150" s="56">
        <v>402033673117898.94</v>
      </c>
      <c r="BV150" s="56">
        <v>402863024375444.94</v>
      </c>
      <c r="BW150" s="56">
        <v>312702572811394.25</v>
      </c>
      <c r="BX150" s="56">
        <v>579697724155800.25</v>
      </c>
      <c r="BY150" s="56">
        <v>742611904884251.37</v>
      </c>
      <c r="BZ150" s="56">
        <v>748328447342775.25</v>
      </c>
      <c r="CA150" s="56">
        <v>686200816658857.75</v>
      </c>
      <c r="CB150" s="56">
        <v>704680974434687.62</v>
      </c>
      <c r="CC150" s="56">
        <v>535333506223556.56</v>
      </c>
      <c r="CD150" s="56">
        <v>624004908209174.12</v>
      </c>
      <c r="CE150" s="56">
        <v>442245870990311.19</v>
      </c>
      <c r="CF150" s="56">
        <v>417273506084677.44</v>
      </c>
      <c r="CG150" s="56">
        <v>365910492444734.31</v>
      </c>
      <c r="CH150" s="56">
        <v>262400124824611.81</v>
      </c>
      <c r="CI150" s="56">
        <v>205925305888937.53</v>
      </c>
      <c r="CJ150" s="56">
        <v>105699053102387.23</v>
      </c>
      <c r="CK150" s="56">
        <v>90843272373546.516</v>
      </c>
      <c r="CL150" s="56">
        <v>38056279735483.211</v>
      </c>
      <c r="CM150" s="56">
        <v>25291187913398.789</v>
      </c>
      <c r="CN150" s="56">
        <v>10320000667147.762</v>
      </c>
      <c r="CO150" s="56">
        <v>9508189088136.5684</v>
      </c>
      <c r="CP150" s="55">
        <v>5711353978573.002</v>
      </c>
    </row>
    <row r="151" spans="1:94" x14ac:dyDescent="0.25">
      <c r="A151" s="124">
        <v>621</v>
      </c>
      <c r="B151" s="67">
        <v>38103</v>
      </c>
      <c r="C151" s="36" t="s">
        <v>24</v>
      </c>
      <c r="D151" s="36">
        <v>65</v>
      </c>
      <c r="E151" s="38">
        <v>0.50387731481481479</v>
      </c>
      <c r="F151" s="185">
        <f t="shared" si="6"/>
        <v>68735</v>
      </c>
      <c r="G151" s="122">
        <v>75</v>
      </c>
      <c r="H151" s="36">
        <v>92</v>
      </c>
      <c r="I151" s="36">
        <v>932</v>
      </c>
      <c r="J151" s="121">
        <v>0.55439636315985763</v>
      </c>
      <c r="K151" s="36">
        <v>306</v>
      </c>
      <c r="L151" s="120">
        <v>94001.737986599997</v>
      </c>
      <c r="M151" s="119">
        <v>268.14999999999998</v>
      </c>
      <c r="N151" s="118">
        <v>621</v>
      </c>
      <c r="O151" s="115">
        <v>635</v>
      </c>
      <c r="P151" s="36">
        <v>172</v>
      </c>
      <c r="Q151" s="39">
        <v>38103</v>
      </c>
      <c r="R151" s="40">
        <v>117</v>
      </c>
      <c r="S151" s="64">
        <v>38103</v>
      </c>
      <c r="T151" s="38">
        <v>0.50377314814814811</v>
      </c>
      <c r="U151" s="38">
        <v>0.50641203703703697</v>
      </c>
      <c r="V151" s="150">
        <f t="shared" si="7"/>
        <v>68726</v>
      </c>
      <c r="W151" s="150">
        <f t="shared" si="8"/>
        <v>68953.999999999985</v>
      </c>
      <c r="X151" s="37">
        <v>30</v>
      </c>
      <c r="Y151" s="37">
        <v>0</v>
      </c>
      <c r="Z151" s="63">
        <v>647.13969999999995</v>
      </c>
      <c r="AA151" s="63">
        <v>1046.4670000000001</v>
      </c>
      <c r="AB151" s="63">
        <v>60.01417085244001</v>
      </c>
      <c r="AC151" s="117">
        <v>0.78879759999999999</v>
      </c>
      <c r="AD151" s="116">
        <v>2808638000000000</v>
      </c>
      <c r="AE151" s="56">
        <v>2061566359999999.7</v>
      </c>
      <c r="AF151" s="35">
        <v>33.691917813207581</v>
      </c>
      <c r="AG151" s="35">
        <v>9.9740879999999983</v>
      </c>
      <c r="AH151" s="35">
        <v>12.416605999999998</v>
      </c>
      <c r="AI151" s="35">
        <v>49.302852000000001</v>
      </c>
      <c r="AJ151" s="34">
        <v>1.4972919999999998</v>
      </c>
      <c r="AK151" s="62">
        <v>34.155758999999996</v>
      </c>
      <c r="AL151" s="61">
        <v>367153080000000</v>
      </c>
      <c r="AM151" s="35">
        <v>26.949020895987722</v>
      </c>
      <c r="AN151" s="35">
        <v>10.684302500000001</v>
      </c>
      <c r="AO151" s="35">
        <v>18.444112499999999</v>
      </c>
      <c r="AP151" s="35">
        <v>66.048022500000002</v>
      </c>
      <c r="AQ151" s="60">
        <v>1.88466025</v>
      </c>
      <c r="AR151" s="59">
        <v>0.17809423316356404</v>
      </c>
      <c r="AS151" s="115">
        <v>635</v>
      </c>
      <c r="AT151" s="56">
        <v>71253388670698.047</v>
      </c>
      <c r="AU151" s="56">
        <v>1.9401978136448404E+16</v>
      </c>
      <c r="AV151" s="56">
        <v>9782903349802010</v>
      </c>
      <c r="AW151" s="56">
        <v>4755985362671889</v>
      </c>
      <c r="AX151" s="56">
        <v>3552331485601943.5</v>
      </c>
      <c r="AY151" s="56">
        <v>1663374067445749.5</v>
      </c>
      <c r="AZ151" s="56">
        <v>1166390251576474.2</v>
      </c>
      <c r="BA151" s="56">
        <v>890553861414453.62</v>
      </c>
      <c r="BB151" s="56">
        <v>654056528405448.25</v>
      </c>
      <c r="BC151" s="56">
        <v>594002460699006.37</v>
      </c>
      <c r="BD151" s="56">
        <v>469509485580695.81</v>
      </c>
      <c r="BE151" s="56">
        <v>426833036680776.56</v>
      </c>
      <c r="BF151" s="56">
        <v>328284991967494.37</v>
      </c>
      <c r="BG151" s="56">
        <v>311541335720873.31</v>
      </c>
      <c r="BH151" s="56">
        <v>212001127773233.53</v>
      </c>
      <c r="BI151" s="56">
        <v>158850865725751.09</v>
      </c>
      <c r="BJ151" s="56">
        <v>89460670435530.937</v>
      </c>
      <c r="BK151" s="56">
        <v>53589490024240.687</v>
      </c>
      <c r="BL151" s="56">
        <v>33121427104157.508</v>
      </c>
      <c r="BM151" s="56">
        <v>25641221184568.25</v>
      </c>
      <c r="BN151" s="56">
        <v>7497321134717.498</v>
      </c>
      <c r="BO151" s="56">
        <v>1158424900738.447</v>
      </c>
      <c r="BP151" s="56">
        <v>0</v>
      </c>
      <c r="BQ151" s="58">
        <v>1142864186541.584</v>
      </c>
      <c r="BR151" s="115">
        <v>635</v>
      </c>
      <c r="BS151" s="56">
        <v>1337398972760277</v>
      </c>
      <c r="BT151" s="56">
        <v>596916443493180.62</v>
      </c>
      <c r="BU151" s="56">
        <v>631855344673720.87</v>
      </c>
      <c r="BV151" s="56">
        <v>337608327001277.12</v>
      </c>
      <c r="BW151" s="56">
        <v>226740899240015.59</v>
      </c>
      <c r="BX151" s="56">
        <v>344876169543995.5</v>
      </c>
      <c r="BY151" s="56">
        <v>278473410536678.84</v>
      </c>
      <c r="BZ151" s="56">
        <v>376212991135837.62</v>
      </c>
      <c r="CA151" s="56">
        <v>389153945628903.06</v>
      </c>
      <c r="CB151" s="56">
        <v>265813106104797.34</v>
      </c>
      <c r="CC151" s="56">
        <v>261226475714553.25</v>
      </c>
      <c r="CD151" s="56">
        <v>156484011460101.5</v>
      </c>
      <c r="CE151" s="56">
        <v>180033074748307.22</v>
      </c>
      <c r="CF151" s="56">
        <v>122325717065709.59</v>
      </c>
      <c r="CG151" s="56">
        <v>113289302593291.94</v>
      </c>
      <c r="CH151" s="56">
        <v>69639669536039.906</v>
      </c>
      <c r="CI151" s="56">
        <v>42603646049165.875</v>
      </c>
      <c r="CJ151" s="56">
        <v>30207591062645.453</v>
      </c>
      <c r="CK151" s="56">
        <v>16421240612141.064</v>
      </c>
      <c r="CL151" s="56">
        <v>13236854994233.426</v>
      </c>
      <c r="CM151" s="56">
        <v>5505233478588.79</v>
      </c>
      <c r="CN151" s="56">
        <v>11624044443415.246</v>
      </c>
      <c r="CO151" s="56">
        <v>3571030239182.1499</v>
      </c>
      <c r="CP151" s="55">
        <v>16609164550608.119</v>
      </c>
    </row>
    <row r="152" spans="1:94" x14ac:dyDescent="0.25">
      <c r="A152" s="124">
        <v>622</v>
      </c>
      <c r="B152" s="67">
        <v>38103</v>
      </c>
      <c r="C152" s="36" t="s">
        <v>24</v>
      </c>
      <c r="D152" s="36">
        <v>40</v>
      </c>
      <c r="E152" s="38">
        <v>0.50656250000000003</v>
      </c>
      <c r="F152" s="185">
        <f t="shared" si="6"/>
        <v>68967.000000000015</v>
      </c>
      <c r="G152" s="122">
        <v>60</v>
      </c>
      <c r="H152" s="36">
        <v>88</v>
      </c>
      <c r="I152" s="36">
        <v>821</v>
      </c>
      <c r="J152" s="121">
        <v>0.32948783855977903</v>
      </c>
      <c r="K152" s="36">
        <v>306</v>
      </c>
      <c r="L152" s="120">
        <v>93998.290608099996</v>
      </c>
      <c r="M152" s="119">
        <v>268.14999999999998</v>
      </c>
      <c r="N152" s="118">
        <v>622</v>
      </c>
      <c r="O152" s="115">
        <v>636</v>
      </c>
      <c r="P152" s="36">
        <v>173</v>
      </c>
      <c r="Q152" s="39">
        <v>38103</v>
      </c>
      <c r="R152" s="40">
        <v>117</v>
      </c>
      <c r="S152" s="64">
        <v>38103</v>
      </c>
      <c r="T152" s="38">
        <v>0.5065277777777778</v>
      </c>
      <c r="U152" s="38">
        <v>0.50937500000000002</v>
      </c>
      <c r="V152" s="150">
        <f t="shared" si="7"/>
        <v>68964</v>
      </c>
      <c r="W152" s="150">
        <f t="shared" si="8"/>
        <v>69210</v>
      </c>
      <c r="X152" s="37">
        <v>30</v>
      </c>
      <c r="Y152" s="37">
        <v>0</v>
      </c>
      <c r="Z152" s="63">
        <v>648.27120000000002</v>
      </c>
      <c r="AA152" s="63">
        <v>804.27120000000002</v>
      </c>
      <c r="AB152" s="63">
        <v>63.524733400463994</v>
      </c>
      <c r="AC152" s="117">
        <v>0.84051229999999999</v>
      </c>
      <c r="AD152" s="116">
        <v>9271303600000000</v>
      </c>
      <c r="AE152" s="56">
        <v>9047495200000000</v>
      </c>
      <c r="AF152" s="35">
        <v>23.810322851490092</v>
      </c>
      <c r="AG152" s="35">
        <v>9.8432449999999996</v>
      </c>
      <c r="AH152" s="35">
        <v>11.582520000000001</v>
      </c>
      <c r="AI152" s="35">
        <v>21.231522500000001</v>
      </c>
      <c r="AJ152" s="34">
        <v>1.269082</v>
      </c>
      <c r="AK152" s="62">
        <v>10.122272500000001</v>
      </c>
      <c r="AL152" s="61">
        <v>339690702000000</v>
      </c>
      <c r="AM152" s="35">
        <v>11.718369310548795</v>
      </c>
      <c r="AN152" s="35">
        <v>10.595866666666668</v>
      </c>
      <c r="AO152" s="35">
        <v>16.649893333333331</v>
      </c>
      <c r="AP152" s="35">
        <v>47.971759999999996</v>
      </c>
      <c r="AQ152" s="60">
        <v>1.6677266666666668</v>
      </c>
      <c r="AR152" s="59">
        <v>3.7545275735542803E-2</v>
      </c>
      <c r="AS152" s="115">
        <v>636</v>
      </c>
      <c r="AT152" s="56">
        <v>86322527812146.578</v>
      </c>
      <c r="AU152" s="56">
        <v>4.1956467480605016E+16</v>
      </c>
      <c r="AV152" s="56">
        <v>4.1693636446486856E+16</v>
      </c>
      <c r="AW152" s="56">
        <v>2.8339596750492856E+16</v>
      </c>
      <c r="AX152" s="56">
        <v>1.8659461270480972E+16</v>
      </c>
      <c r="AY152" s="56">
        <v>8436619305552521</v>
      </c>
      <c r="AZ152" s="56">
        <v>3268780209122380</v>
      </c>
      <c r="BA152" s="56">
        <v>1838059968954355.5</v>
      </c>
      <c r="BB152" s="56">
        <v>876890359437143.12</v>
      </c>
      <c r="BC152" s="56">
        <v>677748911472590.87</v>
      </c>
      <c r="BD152" s="56">
        <v>512515165969423.56</v>
      </c>
      <c r="BE152" s="56">
        <v>365517479153120.19</v>
      </c>
      <c r="BF152" s="56">
        <v>202501036238845.75</v>
      </c>
      <c r="BG152" s="56">
        <v>157300485940999.97</v>
      </c>
      <c r="BH152" s="56">
        <v>76179944145965.484</v>
      </c>
      <c r="BI152" s="56">
        <v>46538344288574.625</v>
      </c>
      <c r="BJ152" s="56">
        <v>29036631952603.09</v>
      </c>
      <c r="BK152" s="56">
        <v>8953430635636.0762</v>
      </c>
      <c r="BL152" s="56">
        <v>11195415399534.041</v>
      </c>
      <c r="BM152" s="56">
        <v>2123603701357.5601</v>
      </c>
      <c r="BN152" s="56">
        <v>1959607327360.7021</v>
      </c>
      <c r="BO152" s="56">
        <v>0</v>
      </c>
      <c r="BP152" s="56">
        <v>0</v>
      </c>
      <c r="BQ152" s="58">
        <v>0</v>
      </c>
      <c r="BR152" s="115">
        <v>636</v>
      </c>
      <c r="BS152" s="56">
        <v>650897052393429.87</v>
      </c>
      <c r="BT152" s="56">
        <v>913506191700070.62</v>
      </c>
      <c r="BU152" s="56">
        <v>839349644297973.87</v>
      </c>
      <c r="BV152" s="56">
        <v>261395722987775.81</v>
      </c>
      <c r="BW152" s="56">
        <v>649444834074602.75</v>
      </c>
      <c r="BX152" s="56">
        <v>363776406502389.69</v>
      </c>
      <c r="BY152" s="56">
        <v>433353427604435.19</v>
      </c>
      <c r="BZ152" s="56">
        <v>284297957780213.75</v>
      </c>
      <c r="CA152" s="56">
        <v>287226762814394.44</v>
      </c>
      <c r="CB152" s="56">
        <v>182439457250257.25</v>
      </c>
      <c r="CC152" s="56">
        <v>129586665609554.8</v>
      </c>
      <c r="CD152" s="56">
        <v>120420402113086.19</v>
      </c>
      <c r="CE152" s="56">
        <v>98631673535812.578</v>
      </c>
      <c r="CF152" s="56">
        <v>74506375494847.109</v>
      </c>
      <c r="CG152" s="56">
        <v>33566821360420.199</v>
      </c>
      <c r="CH152" s="56">
        <v>18442255442108.328</v>
      </c>
      <c r="CI152" s="56">
        <v>9121045337506.5605</v>
      </c>
      <c r="CJ152" s="56">
        <v>6245358222066.2979</v>
      </c>
      <c r="CK152" s="56">
        <v>3729996433687.3936</v>
      </c>
      <c r="CL152" s="56">
        <v>2037160818216.427</v>
      </c>
      <c r="CM152" s="56">
        <v>3964535809030.3345</v>
      </c>
      <c r="CN152" s="56">
        <v>1936492911746.9656</v>
      </c>
      <c r="CO152" s="56">
        <v>12646533379183.184</v>
      </c>
      <c r="CP152" s="55">
        <v>11393130889095.84</v>
      </c>
    </row>
    <row r="153" spans="1:94" x14ac:dyDescent="0.25">
      <c r="A153" s="190">
        <v>623</v>
      </c>
      <c r="B153" s="67">
        <v>38103</v>
      </c>
      <c r="C153" s="36" t="s">
        <v>24</v>
      </c>
      <c r="D153" s="36">
        <v>4</v>
      </c>
      <c r="E153" s="38">
        <v>0.50964120370370369</v>
      </c>
      <c r="F153" s="185">
        <f t="shared" si="6"/>
        <v>69233</v>
      </c>
      <c r="G153" s="122">
        <v>21</v>
      </c>
      <c r="H153" s="36">
        <v>60</v>
      </c>
      <c r="I153" s="36">
        <v>788</v>
      </c>
      <c r="J153" s="121">
        <v>9.449938008406665E-2</v>
      </c>
      <c r="K153" s="36">
        <v>307</v>
      </c>
      <c r="L153" s="120">
        <v>93986.569521199999</v>
      </c>
      <c r="M153" s="119">
        <v>268.14999999999998</v>
      </c>
      <c r="N153" s="191">
        <v>623</v>
      </c>
      <c r="O153" s="115">
        <v>637</v>
      </c>
      <c r="P153" s="36">
        <v>174</v>
      </c>
      <c r="Q153" s="39">
        <v>38103</v>
      </c>
      <c r="R153" s="40">
        <v>117</v>
      </c>
      <c r="S153" s="64">
        <v>38103</v>
      </c>
      <c r="T153" s="38">
        <v>0.50953703703703701</v>
      </c>
      <c r="U153" s="38">
        <v>0.51011574074074073</v>
      </c>
      <c r="V153" s="150">
        <f t="shared" si="7"/>
        <v>69224</v>
      </c>
      <c r="W153" s="150">
        <f t="shared" si="8"/>
        <v>69274</v>
      </c>
      <c r="X153" s="37">
        <v>30</v>
      </c>
      <c r="Y153" s="37">
        <v>0</v>
      </c>
      <c r="Z153" s="63">
        <v>650.4117</v>
      </c>
      <c r="AA153" s="63">
        <v>398.88240000000002</v>
      </c>
      <c r="AB153" s="63">
        <v>266.31347536584002</v>
      </c>
      <c r="AC153" s="117">
        <v>0.88033609999999995</v>
      </c>
      <c r="AD153" s="116">
        <v>2.89904584E+16</v>
      </c>
      <c r="AE153" s="56">
        <v>2.61126386E+16</v>
      </c>
      <c r="AF153" s="35">
        <v>111.79795875450887</v>
      </c>
      <c r="AG153" s="35">
        <v>9.1724499999999995</v>
      </c>
      <c r="AH153" s="35">
        <v>15.10534</v>
      </c>
      <c r="AI153" s="35">
        <v>28.983560000000001</v>
      </c>
      <c r="AJ153" s="34">
        <v>1.587925</v>
      </c>
      <c r="AK153" s="62">
        <v>22.058286000000003</v>
      </c>
      <c r="AL153" s="61">
        <v>8285903800000000</v>
      </c>
      <c r="AM153" s="35">
        <v>37.348788063347101</v>
      </c>
      <c r="AN153" s="35">
        <v>9.1770099999999992</v>
      </c>
      <c r="AO153" s="35">
        <v>11.83145</v>
      </c>
      <c r="AP153" s="35">
        <v>65.824029999999993</v>
      </c>
      <c r="AQ153" s="60">
        <v>1.547723</v>
      </c>
      <c r="AR153" s="59">
        <v>0.3173139232279652</v>
      </c>
      <c r="AS153" s="115">
        <v>637</v>
      </c>
      <c r="AT153" s="56">
        <v>261797962833386.94</v>
      </c>
      <c r="AU153" s="56">
        <v>1.5737900575865277E+17</v>
      </c>
      <c r="AV153" s="56">
        <v>1.5517114331655376E+16</v>
      </c>
      <c r="AW153" s="56">
        <v>2.0663209259170844E+16</v>
      </c>
      <c r="AX153" s="56">
        <v>4.035499738522096E+16</v>
      </c>
      <c r="AY153" s="56">
        <v>4.6989575660276264E+16</v>
      </c>
      <c r="AZ153" s="56">
        <v>2.9816729487001208E+16</v>
      </c>
      <c r="BA153" s="56">
        <v>3.230960005160334E+16</v>
      </c>
      <c r="BB153" s="56">
        <v>4.1399720029614368E+16</v>
      </c>
      <c r="BC153" s="56">
        <v>3.3867753537078196E+16</v>
      </c>
      <c r="BD153" s="56">
        <v>2.3562290162655844E+16</v>
      </c>
      <c r="BE153" s="56">
        <v>1.18552934807765E+16</v>
      </c>
      <c r="BF153" s="56">
        <v>4592959141523657</v>
      </c>
      <c r="BG153" s="56">
        <v>1005939193207446.4</v>
      </c>
      <c r="BH153" s="56">
        <v>353006242744358.81</v>
      </c>
      <c r="BI153" s="56">
        <v>340418650668088.06</v>
      </c>
      <c r="BJ153" s="56">
        <v>90512864286880.328</v>
      </c>
      <c r="BK153" s="56">
        <v>0</v>
      </c>
      <c r="BL153" s="56">
        <v>0</v>
      </c>
      <c r="BM153" s="56">
        <v>35414570032123.555</v>
      </c>
      <c r="BN153" s="56">
        <v>32466543038034.07</v>
      </c>
      <c r="BO153" s="56">
        <v>0</v>
      </c>
      <c r="BP153" s="56">
        <v>0</v>
      </c>
      <c r="BQ153" s="58">
        <v>0</v>
      </c>
      <c r="BR153" s="115">
        <v>637</v>
      </c>
      <c r="BS153" s="56">
        <v>7.77828499220916E+16</v>
      </c>
      <c r="BT153" s="56">
        <v>3865840633879368.5</v>
      </c>
      <c r="BU153" s="56">
        <v>1.4543349849755216E+16</v>
      </c>
      <c r="BV153" s="56">
        <v>8900222159147446</v>
      </c>
      <c r="BW153" s="56">
        <v>9611086984325292</v>
      </c>
      <c r="BX153" s="56">
        <v>3032243443411037</v>
      </c>
      <c r="BY153" s="56">
        <v>2377370285401560.5</v>
      </c>
      <c r="BZ153" s="56">
        <v>2041846670639659.7</v>
      </c>
      <c r="CA153" s="56">
        <v>1643891830355654.2</v>
      </c>
      <c r="CB153" s="56">
        <v>1927417255049961</v>
      </c>
      <c r="CC153" s="56">
        <v>1486895557179817</v>
      </c>
      <c r="CD153" s="56">
        <v>1428706958429309.5</v>
      </c>
      <c r="CE153" s="56">
        <v>1140206894553929</v>
      </c>
      <c r="CF153" s="56">
        <v>398106490569938.19</v>
      </c>
      <c r="CG153" s="56">
        <v>253010615504250.03</v>
      </c>
      <c r="CH153" s="56">
        <v>107900753195282.64</v>
      </c>
      <c r="CI153" s="56">
        <v>158462737543985.81</v>
      </c>
      <c r="CJ153" s="56">
        <v>147766415370064.28</v>
      </c>
      <c r="CK153" s="56">
        <v>214229514089941.66</v>
      </c>
      <c r="CL153" s="56">
        <v>184108976692149.75</v>
      </c>
      <c r="CM153" s="56">
        <v>45198939549762.211</v>
      </c>
      <c r="CN153" s="56">
        <v>128992586370589.94</v>
      </c>
      <c r="CO153" s="56">
        <v>48367397985310.125</v>
      </c>
      <c r="CP153" s="55">
        <v>54209668591433.922</v>
      </c>
    </row>
    <row r="154" spans="1:94" x14ac:dyDescent="0.25">
      <c r="A154" s="190"/>
      <c r="B154" s="67">
        <v>38103</v>
      </c>
      <c r="C154" s="36" t="s">
        <v>24</v>
      </c>
      <c r="D154" s="36">
        <v>4</v>
      </c>
      <c r="E154" s="38"/>
      <c r="F154" s="185"/>
      <c r="G154" s="122">
        <v>21</v>
      </c>
      <c r="H154" s="36">
        <v>60</v>
      </c>
      <c r="I154" s="36">
        <v>788</v>
      </c>
      <c r="J154" s="121">
        <v>9.449938008406665E-2</v>
      </c>
      <c r="K154" s="36">
        <v>307</v>
      </c>
      <c r="L154" s="120">
        <v>93982.432667000001</v>
      </c>
      <c r="M154" s="119">
        <v>268.14999999999998</v>
      </c>
      <c r="N154" s="191"/>
      <c r="O154" s="115">
        <v>638</v>
      </c>
      <c r="P154" s="36">
        <v>175</v>
      </c>
      <c r="Q154" s="39">
        <v>38103</v>
      </c>
      <c r="R154" s="40">
        <v>117</v>
      </c>
      <c r="S154" s="64">
        <v>38103</v>
      </c>
      <c r="T154" s="38">
        <v>0.51192129629629635</v>
      </c>
      <c r="U154" s="38">
        <v>0.5135763888888889</v>
      </c>
      <c r="V154" s="150">
        <f t="shared" si="7"/>
        <v>69430</v>
      </c>
      <c r="W154" s="150">
        <f t="shared" si="8"/>
        <v>69573.000000000015</v>
      </c>
      <c r="X154" s="37">
        <v>10</v>
      </c>
      <c r="Y154" s="37">
        <v>0</v>
      </c>
      <c r="Z154" s="63">
        <v>680.16669999999999</v>
      </c>
      <c r="AA154" s="63">
        <v>352.70940000000002</v>
      </c>
      <c r="AB154" s="63">
        <v>28.431389778276003</v>
      </c>
      <c r="AC154" s="117">
        <v>41.994790000000002</v>
      </c>
      <c r="AD154" s="116">
        <v>1855452600000000</v>
      </c>
      <c r="AE154" s="56">
        <v>1589232600000000</v>
      </c>
      <c r="AF154" s="35"/>
      <c r="AG154" s="35">
        <v>10.239152500000001</v>
      </c>
      <c r="AH154" s="35">
        <v>14.683882500000001</v>
      </c>
      <c r="AI154" s="35">
        <v>32.310097499999998</v>
      </c>
      <c r="AJ154" s="34">
        <v>1.4757360000000002</v>
      </c>
      <c r="AK154" s="62">
        <v>13.320039000000001</v>
      </c>
      <c r="AL154" s="61">
        <v>682265100000000</v>
      </c>
      <c r="AM154" s="35"/>
      <c r="AN154" s="35">
        <v>9.8610299999999995</v>
      </c>
      <c r="AO154" s="35">
        <v>12.828315</v>
      </c>
      <c r="AP154" s="35">
        <v>75.257959999999997</v>
      </c>
      <c r="AQ154" s="60">
        <v>1.6141399999999999</v>
      </c>
      <c r="AR154" s="59">
        <v>0.42930474746113312</v>
      </c>
      <c r="AS154" s="115">
        <v>638</v>
      </c>
      <c r="AT154" s="56">
        <v>60152185945936.648</v>
      </c>
      <c r="AU154" s="56">
        <v>4474456566921524</v>
      </c>
      <c r="AV154" s="56">
        <v>5154907937440213</v>
      </c>
      <c r="AW154" s="56">
        <v>5244993167556086</v>
      </c>
      <c r="AX154" s="56">
        <v>3380913925630141.5</v>
      </c>
      <c r="AY154" s="56">
        <v>2900491637399505.5</v>
      </c>
      <c r="AZ154" s="56">
        <v>2443530309364438.5</v>
      </c>
      <c r="BA154" s="56">
        <v>1668904724200747.7</v>
      </c>
      <c r="BB154" s="56">
        <v>1452077663665458.7</v>
      </c>
      <c r="BC154" s="56">
        <v>1121788723514972.7</v>
      </c>
      <c r="BD154" s="56">
        <v>618866235910410.12</v>
      </c>
      <c r="BE154" s="56">
        <v>299926690829623.06</v>
      </c>
      <c r="BF154" s="56">
        <v>294752410813260.75</v>
      </c>
      <c r="BG154" s="56">
        <v>167899341227624.47</v>
      </c>
      <c r="BH154" s="56">
        <v>131310814795371.98</v>
      </c>
      <c r="BI154" s="56">
        <v>55910592847050.062</v>
      </c>
      <c r="BJ154" s="56">
        <v>20408238627002.016</v>
      </c>
      <c r="BK154" s="56">
        <v>8585307828420.2598</v>
      </c>
      <c r="BL154" s="56">
        <v>11904282856716.437</v>
      </c>
      <c r="BM154" s="56">
        <v>0</v>
      </c>
      <c r="BN154" s="56">
        <v>0</v>
      </c>
      <c r="BO154" s="56">
        <v>0</v>
      </c>
      <c r="BP154" s="56">
        <v>0</v>
      </c>
      <c r="BQ154" s="58">
        <v>0</v>
      </c>
      <c r="BR154" s="115">
        <v>638</v>
      </c>
      <c r="BS154" s="56">
        <v>4450795174129651.5</v>
      </c>
      <c r="BT154" s="56">
        <v>2304766170458608.5</v>
      </c>
      <c r="BU154" s="56">
        <v>1033012184661915.7</v>
      </c>
      <c r="BV154" s="56">
        <v>808204968224542.62</v>
      </c>
      <c r="BW154" s="56">
        <v>450240308512947</v>
      </c>
      <c r="BX154" s="56">
        <v>421133860313916.87</v>
      </c>
      <c r="BY154" s="56">
        <v>309373912589823.56</v>
      </c>
      <c r="BZ154" s="56">
        <v>231771425018197.12</v>
      </c>
      <c r="CA154" s="56">
        <v>249492951962415.94</v>
      </c>
      <c r="CB154" s="56">
        <v>98745542242847.547</v>
      </c>
      <c r="CC154" s="56">
        <v>91977862492272.672</v>
      </c>
      <c r="CD154" s="56">
        <v>75172526212852.375</v>
      </c>
      <c r="CE154" s="56">
        <v>39111563285814.367</v>
      </c>
      <c r="CF154" s="56">
        <v>26850417864289.27</v>
      </c>
      <c r="CG154" s="56">
        <v>36160309949676.016</v>
      </c>
      <c r="CH154" s="56">
        <v>25838698662302.332</v>
      </c>
      <c r="CI154" s="56">
        <v>21289577309016.937</v>
      </c>
      <c r="CJ154" s="56">
        <v>24693432716957.129</v>
      </c>
      <c r="CK154" s="56">
        <v>24202924625243.496</v>
      </c>
      <c r="CL154" s="56">
        <v>22286939952443.859</v>
      </c>
      <c r="CM154" s="56">
        <v>18767936728939.883</v>
      </c>
      <c r="CN154" s="56">
        <v>11104634024272.574</v>
      </c>
      <c r="CO154" s="56">
        <v>24014611545921.637</v>
      </c>
      <c r="CP154" s="55">
        <v>30596828419890.336</v>
      </c>
    </row>
    <row r="155" spans="1:94" x14ac:dyDescent="0.25">
      <c r="A155" s="190"/>
      <c r="B155" s="67">
        <v>38103</v>
      </c>
      <c r="C155" s="36" t="s">
        <v>24</v>
      </c>
      <c r="D155" s="36">
        <v>4</v>
      </c>
      <c r="E155" s="38"/>
      <c r="F155" s="185"/>
      <c r="G155" s="122"/>
      <c r="H155" s="36"/>
      <c r="I155" s="36"/>
      <c r="J155" s="127"/>
      <c r="K155" s="36"/>
      <c r="L155" s="125"/>
      <c r="M155" s="126"/>
      <c r="N155" s="191"/>
      <c r="O155" s="115">
        <v>639</v>
      </c>
      <c r="P155" s="36"/>
      <c r="Q155" s="39"/>
      <c r="R155" s="40"/>
      <c r="S155" s="64">
        <v>38103</v>
      </c>
      <c r="T155" s="38"/>
      <c r="U155" s="38"/>
      <c r="V155" s="150"/>
      <c r="W155" s="150"/>
      <c r="X155" s="37"/>
      <c r="Y155" s="37"/>
      <c r="Z155" s="63"/>
      <c r="AA155" s="63"/>
      <c r="AB155" s="63"/>
      <c r="AC155" s="117"/>
      <c r="AD155" s="116"/>
      <c r="AE155" s="56"/>
      <c r="AF155" s="35"/>
      <c r="AG155" s="35"/>
      <c r="AH155" s="35"/>
      <c r="AI155" s="35"/>
      <c r="AJ155" s="34"/>
      <c r="AK155" s="62"/>
      <c r="AL155" s="61"/>
      <c r="AM155" s="35"/>
      <c r="AN155" s="35"/>
      <c r="AO155" s="35"/>
      <c r="AP155" s="35"/>
      <c r="AQ155" s="60"/>
      <c r="AR155" s="59"/>
      <c r="AS155" s="115">
        <v>639</v>
      </c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8"/>
      <c r="BR155" s="115">
        <v>639</v>
      </c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5"/>
    </row>
    <row r="156" spans="1:94" x14ac:dyDescent="0.25">
      <c r="A156" s="190">
        <v>624</v>
      </c>
      <c r="B156" s="67">
        <v>38103</v>
      </c>
      <c r="C156" s="36" t="s">
        <v>24</v>
      </c>
      <c r="D156" s="36">
        <v>40</v>
      </c>
      <c r="E156" s="38">
        <v>0.51394675925925926</v>
      </c>
      <c r="F156" s="185">
        <f t="shared" si="6"/>
        <v>69605</v>
      </c>
      <c r="G156" s="122">
        <v>60</v>
      </c>
      <c r="H156" s="36">
        <v>87</v>
      </c>
      <c r="I156" s="36">
        <v>813</v>
      </c>
      <c r="J156" s="121">
        <v>0.36161762778836165</v>
      </c>
      <c r="K156" s="36">
        <v>306</v>
      </c>
      <c r="L156" s="120">
        <v>93996.22218099999</v>
      </c>
      <c r="M156" s="119">
        <v>268.14999999999998</v>
      </c>
      <c r="N156" s="191">
        <v>624</v>
      </c>
      <c r="O156" s="115">
        <v>640</v>
      </c>
      <c r="P156" s="36">
        <v>176</v>
      </c>
      <c r="Q156" s="39">
        <v>38103</v>
      </c>
      <c r="R156" s="40">
        <v>117</v>
      </c>
      <c r="S156" s="64">
        <v>38103</v>
      </c>
      <c r="T156" s="38">
        <v>0.51436342592592588</v>
      </c>
      <c r="U156" s="38">
        <v>0.51664351851851853</v>
      </c>
      <c r="V156" s="150">
        <f t="shared" si="7"/>
        <v>69640.999999999985</v>
      </c>
      <c r="W156" s="150">
        <f t="shared" si="8"/>
        <v>69838.000000000015</v>
      </c>
      <c r="X156" s="37">
        <v>1</v>
      </c>
      <c r="Y156" s="37" t="s">
        <v>25</v>
      </c>
      <c r="Z156" s="63">
        <v>684.24239999999998</v>
      </c>
      <c r="AA156" s="63">
        <v>1488.616</v>
      </c>
      <c r="AB156" s="63">
        <v>38.822360971999998</v>
      </c>
      <c r="AC156" s="117">
        <v>33.251539999999999</v>
      </c>
      <c r="AD156" s="116">
        <v>201893000000000</v>
      </c>
      <c r="AE156" s="56">
        <v>199863375000000</v>
      </c>
      <c r="AF156" s="35">
        <v>14.461968953761559</v>
      </c>
      <c r="AG156" s="35">
        <v>12.882975999999999</v>
      </c>
      <c r="AH156" s="35">
        <v>19.035345999999997</v>
      </c>
      <c r="AI156" s="35">
        <v>46.443227999999998</v>
      </c>
      <c r="AJ156" s="34">
        <v>1.654185</v>
      </c>
      <c r="AK156" s="62">
        <v>8.3100175000000007</v>
      </c>
      <c r="AL156" s="61">
        <v>149073500000000</v>
      </c>
      <c r="AM156" s="35">
        <v>25.915020024183939</v>
      </c>
      <c r="AN156" s="35">
        <v>9.1871566666666666</v>
      </c>
      <c r="AO156" s="35">
        <v>13.415296666666668</v>
      </c>
      <c r="AP156" s="35">
        <v>64.204466666666676</v>
      </c>
      <c r="AQ156" s="60">
        <v>1.7391483333333333</v>
      </c>
      <c r="AR156" s="59">
        <v>0.74587702724423621</v>
      </c>
      <c r="AS156" s="115">
        <v>640</v>
      </c>
      <c r="AT156" s="56">
        <v>29211239099672.391</v>
      </c>
      <c r="AU156" s="56">
        <v>234967717784613.53</v>
      </c>
      <c r="AV156" s="56">
        <v>523587906392727.81</v>
      </c>
      <c r="AW156" s="56">
        <v>203690208765152.28</v>
      </c>
      <c r="AX156" s="56">
        <v>306416243321397.62</v>
      </c>
      <c r="AY156" s="56">
        <v>274552599851282.72</v>
      </c>
      <c r="AZ156" s="56">
        <v>299266357202689.56</v>
      </c>
      <c r="BA156" s="56">
        <v>256570200096402</v>
      </c>
      <c r="BB156" s="56">
        <v>267420882106798.22</v>
      </c>
      <c r="BC156" s="56">
        <v>219566723560335.34</v>
      </c>
      <c r="BD156" s="56">
        <v>172680136524100.06</v>
      </c>
      <c r="BE156" s="56">
        <v>149070113210281.41</v>
      </c>
      <c r="BF156" s="56">
        <v>96504075709937.812</v>
      </c>
      <c r="BG156" s="56">
        <v>73192245818533.687</v>
      </c>
      <c r="BH156" s="56">
        <v>58864615496379.547</v>
      </c>
      <c r="BI156" s="56">
        <v>34335031504026.984</v>
      </c>
      <c r="BJ156" s="56">
        <v>18862205347297.039</v>
      </c>
      <c r="BK156" s="56">
        <v>9332267299479.1504</v>
      </c>
      <c r="BL156" s="56">
        <v>4091583438370.1045</v>
      </c>
      <c r="BM156" s="56">
        <v>856904059477.64563</v>
      </c>
      <c r="BN156" s="56">
        <v>392362751143.82727</v>
      </c>
      <c r="BO156" s="56">
        <v>0</v>
      </c>
      <c r="BP156" s="56">
        <v>430413410367.46326</v>
      </c>
      <c r="BQ156" s="58">
        <v>0</v>
      </c>
      <c r="BR156" s="115">
        <v>640</v>
      </c>
      <c r="BS156" s="56">
        <v>1005474775499887.5</v>
      </c>
      <c r="BT156" s="56">
        <v>408650972766381.69</v>
      </c>
      <c r="BU156" s="56">
        <v>193374591689140.81</v>
      </c>
      <c r="BV156" s="56">
        <v>84704077666200.937</v>
      </c>
      <c r="BW156" s="56">
        <v>126623414320669.69</v>
      </c>
      <c r="BX156" s="56">
        <v>62169333494680.086</v>
      </c>
      <c r="BY156" s="56">
        <v>108883117478831.58</v>
      </c>
      <c r="BZ156" s="56">
        <v>63613834847267.203</v>
      </c>
      <c r="CA156" s="56">
        <v>60700575940213.727</v>
      </c>
      <c r="CB156" s="56">
        <v>54068999072994.5</v>
      </c>
      <c r="CC156" s="56">
        <v>53747887922380.812</v>
      </c>
      <c r="CD156" s="56">
        <v>37182941652798.32</v>
      </c>
      <c r="CE156" s="56">
        <v>30675230671516.125</v>
      </c>
      <c r="CF156" s="56">
        <v>18437530261221.902</v>
      </c>
      <c r="CG156" s="56">
        <v>15680179410112.941</v>
      </c>
      <c r="CH156" s="56">
        <v>7352442876249.4482</v>
      </c>
      <c r="CI156" s="56">
        <v>5353024812414.8066</v>
      </c>
      <c r="CJ156" s="56">
        <v>5518800340402.3604</v>
      </c>
      <c r="CK156" s="56">
        <v>4589516033254.7979</v>
      </c>
      <c r="CL156" s="56">
        <v>3228447512749.7578</v>
      </c>
      <c r="CM156" s="56">
        <v>3181678011881.0049</v>
      </c>
      <c r="CN156" s="56">
        <v>4791737555325.75</v>
      </c>
      <c r="CO156" s="56">
        <v>3737072944228.1372</v>
      </c>
      <c r="CP156" s="55">
        <v>4505848965227.2295</v>
      </c>
    </row>
    <row r="157" spans="1:94" x14ac:dyDescent="0.25">
      <c r="A157" s="190"/>
      <c r="B157" s="67">
        <v>38103</v>
      </c>
      <c r="C157" s="36" t="s">
        <v>24</v>
      </c>
      <c r="D157" s="36">
        <v>40</v>
      </c>
      <c r="E157" s="38"/>
      <c r="F157" s="185"/>
      <c r="G157" s="122">
        <v>60</v>
      </c>
      <c r="H157" s="36">
        <v>87</v>
      </c>
      <c r="I157" s="36">
        <v>813</v>
      </c>
      <c r="J157" s="121">
        <v>0.36161762778836165</v>
      </c>
      <c r="K157" s="36">
        <v>306</v>
      </c>
      <c r="L157" s="120">
        <v>93996.22218099999</v>
      </c>
      <c r="M157" s="119">
        <v>268.14999999999998</v>
      </c>
      <c r="N157" s="191"/>
      <c r="O157" s="115">
        <v>641</v>
      </c>
      <c r="P157" s="36">
        <v>177</v>
      </c>
      <c r="Q157" s="39">
        <v>38103</v>
      </c>
      <c r="R157" s="40">
        <v>117</v>
      </c>
      <c r="S157" s="64">
        <v>38103</v>
      </c>
      <c r="T157" s="38">
        <v>0.5169097222222222</v>
      </c>
      <c r="U157" s="38">
        <v>0.51990740740740737</v>
      </c>
      <c r="V157" s="150">
        <f t="shared" si="7"/>
        <v>69861</v>
      </c>
      <c r="W157" s="150">
        <f t="shared" si="8"/>
        <v>70120</v>
      </c>
      <c r="X157" s="37">
        <v>1</v>
      </c>
      <c r="Y157" s="37" t="s">
        <v>25</v>
      </c>
      <c r="Z157" s="63">
        <v>639.9615</v>
      </c>
      <c r="AA157" s="63">
        <v>3364.846</v>
      </c>
      <c r="AB157" s="63">
        <v>698.61437378899996</v>
      </c>
      <c r="AC157" s="117">
        <v>18.2318</v>
      </c>
      <c r="AD157" s="116">
        <v>255221250000000</v>
      </c>
      <c r="AE157" s="56">
        <v>248551475000000</v>
      </c>
      <c r="AF157" s="35">
        <v>13.726833619842116</v>
      </c>
      <c r="AG157" s="35">
        <v>12.840437142857143</v>
      </c>
      <c r="AH157" s="35">
        <v>19.778548571428569</v>
      </c>
      <c r="AI157" s="35">
        <v>45.958494285714281</v>
      </c>
      <c r="AJ157" s="34">
        <v>1.6127254285714285</v>
      </c>
      <c r="AK157" s="62">
        <v>7.7441024999999994</v>
      </c>
      <c r="AL157" s="61">
        <v>161422925000000</v>
      </c>
      <c r="AM157" s="35">
        <v>13.457588951820743</v>
      </c>
      <c r="AN157" s="35">
        <v>9.9931757142857158</v>
      </c>
      <c r="AO157" s="35">
        <v>17.571381428571428</v>
      </c>
      <c r="AP157" s="35">
        <v>54.829410000000003</v>
      </c>
      <c r="AQ157" s="60">
        <v>1.7833079999999999</v>
      </c>
      <c r="AR157" s="59">
        <v>0.64945470550919082</v>
      </c>
      <c r="AS157" s="115">
        <v>641</v>
      </c>
      <c r="AT157" s="56">
        <v>39807109710899.156</v>
      </c>
      <c r="AU157" s="56">
        <v>110275622010285.69</v>
      </c>
      <c r="AV157" s="56">
        <v>291534331566022.31</v>
      </c>
      <c r="AW157" s="56">
        <v>477206401036138.37</v>
      </c>
      <c r="AX157" s="56">
        <v>495390951360536.19</v>
      </c>
      <c r="AY157" s="56">
        <v>439801789350308.75</v>
      </c>
      <c r="AZ157" s="56">
        <v>448175913702281.75</v>
      </c>
      <c r="BA157" s="56">
        <v>327700678235357.62</v>
      </c>
      <c r="BB157" s="56">
        <v>332800650917406.19</v>
      </c>
      <c r="BC157" s="56">
        <v>285887846186862.31</v>
      </c>
      <c r="BD157" s="56">
        <v>237112487214680.62</v>
      </c>
      <c r="BE157" s="56">
        <v>200203458079626.75</v>
      </c>
      <c r="BF157" s="56">
        <v>153553556511026.53</v>
      </c>
      <c r="BG157" s="56">
        <v>102447969081438.45</v>
      </c>
      <c r="BH157" s="56">
        <v>68317335923491.867</v>
      </c>
      <c r="BI157" s="56">
        <v>40830326724081.562</v>
      </c>
      <c r="BJ157" s="56">
        <v>21561705602960.859</v>
      </c>
      <c r="BK157" s="56">
        <v>11391700464356.1</v>
      </c>
      <c r="BL157" s="56">
        <v>4031380578603.7124</v>
      </c>
      <c r="BM157" s="56">
        <v>1203168622409.1033</v>
      </c>
      <c r="BN157" s="56">
        <v>1104117362171.5935</v>
      </c>
      <c r="BO157" s="56">
        <v>395599589818.48419</v>
      </c>
      <c r="BP157" s="56">
        <v>203962261086.57132</v>
      </c>
      <c r="BQ157" s="58">
        <v>0</v>
      </c>
      <c r="BR157" s="115">
        <v>641</v>
      </c>
      <c r="BS157" s="56">
        <v>643576336570578.62</v>
      </c>
      <c r="BT157" s="56">
        <v>277708041324095.09</v>
      </c>
      <c r="BU157" s="56">
        <v>166995880703808.56</v>
      </c>
      <c r="BV157" s="56">
        <v>162790990441172.72</v>
      </c>
      <c r="BW157" s="56">
        <v>184759736221403.66</v>
      </c>
      <c r="BX157" s="56">
        <v>164093826008496.22</v>
      </c>
      <c r="BY157" s="56">
        <v>166157736695189.06</v>
      </c>
      <c r="BZ157" s="56">
        <v>165658957895105.09</v>
      </c>
      <c r="CA157" s="56">
        <v>155545238808007.69</v>
      </c>
      <c r="CB157" s="56">
        <v>122072870041754.45</v>
      </c>
      <c r="CC157" s="56">
        <v>105321411349109.23</v>
      </c>
      <c r="CD157" s="56">
        <v>82739755822408.844</v>
      </c>
      <c r="CE157" s="56">
        <v>57369199117634.234</v>
      </c>
      <c r="CF157" s="56">
        <v>35281495066299.055</v>
      </c>
      <c r="CG157" s="56">
        <v>22611745520396.801</v>
      </c>
      <c r="CH157" s="56">
        <v>16672634333092.072</v>
      </c>
      <c r="CI157" s="56">
        <v>7270001257915.4014</v>
      </c>
      <c r="CJ157" s="56">
        <v>6017593969612.5381</v>
      </c>
      <c r="CK157" s="56">
        <v>2921126406085.3555</v>
      </c>
      <c r="CL157" s="56">
        <v>2416455574392.6748</v>
      </c>
      <c r="CM157" s="56">
        <v>2992015025301.1602</v>
      </c>
      <c r="CN157" s="56">
        <v>2333419264306.6382</v>
      </c>
      <c r="CO157" s="56">
        <v>4730765004791.9229</v>
      </c>
      <c r="CP157" s="55">
        <v>4231418372693.668</v>
      </c>
    </row>
    <row r="158" spans="1:94" x14ac:dyDescent="0.25">
      <c r="A158" s="190"/>
      <c r="B158" s="67">
        <v>38103</v>
      </c>
      <c r="C158" s="36" t="s">
        <v>24</v>
      </c>
      <c r="D158" s="36">
        <v>40</v>
      </c>
      <c r="E158" s="38"/>
      <c r="F158" s="185"/>
      <c r="G158" s="122">
        <v>60</v>
      </c>
      <c r="H158" s="36">
        <v>87</v>
      </c>
      <c r="I158" s="36">
        <v>813</v>
      </c>
      <c r="J158" s="121">
        <v>0.36161762778836165</v>
      </c>
      <c r="K158" s="36">
        <v>306</v>
      </c>
      <c r="L158" s="120">
        <v>93976.227385699996</v>
      </c>
      <c r="M158" s="119">
        <v>268.14999999999998</v>
      </c>
      <c r="N158" s="191"/>
      <c r="O158" s="115">
        <v>642</v>
      </c>
      <c r="P158" s="36">
        <v>178</v>
      </c>
      <c r="Q158" s="39">
        <v>38103</v>
      </c>
      <c r="R158" s="40">
        <v>117</v>
      </c>
      <c r="S158" s="64">
        <v>38103</v>
      </c>
      <c r="T158" s="38">
        <v>0.52013888888888882</v>
      </c>
      <c r="U158" s="38">
        <v>0.52203703703703697</v>
      </c>
      <c r="V158" s="150">
        <f t="shared" si="7"/>
        <v>70139.999999999985</v>
      </c>
      <c r="W158" s="150">
        <f t="shared" si="8"/>
        <v>70303.999999999985</v>
      </c>
      <c r="X158" s="37">
        <v>1</v>
      </c>
      <c r="Y158" s="37" t="s">
        <v>25</v>
      </c>
      <c r="Z158" s="63">
        <v>706.29089999999997</v>
      </c>
      <c r="AA158" s="63">
        <v>328.3818</v>
      </c>
      <c r="AB158" s="63">
        <v>17.568557652719999</v>
      </c>
      <c r="AC158" s="117">
        <v>49.330280000000002</v>
      </c>
      <c r="AD158" s="116">
        <v>774037250000000</v>
      </c>
      <c r="AE158" s="56">
        <v>438401500000000</v>
      </c>
      <c r="AF158" s="35"/>
      <c r="AG158" s="35"/>
      <c r="AH158" s="35"/>
      <c r="AI158" s="35"/>
      <c r="AJ158" s="34"/>
      <c r="AK158" s="62">
        <v>26.056925</v>
      </c>
      <c r="AL158" s="61">
        <v>339419250000000</v>
      </c>
      <c r="AM158" s="35"/>
      <c r="AN158" s="35"/>
      <c r="AO158" s="35"/>
      <c r="AP158" s="35"/>
      <c r="AQ158" s="60"/>
      <c r="AR158" s="59">
        <v>0.77422009276884318</v>
      </c>
      <c r="AS158" s="115">
        <v>642</v>
      </c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8"/>
      <c r="BR158" s="115">
        <v>642</v>
      </c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5"/>
    </row>
    <row r="159" spans="1:94" x14ac:dyDescent="0.25">
      <c r="A159" s="190"/>
      <c r="B159" s="67">
        <v>38103</v>
      </c>
      <c r="C159" s="36" t="s">
        <v>24</v>
      </c>
      <c r="D159" s="36">
        <v>40</v>
      </c>
      <c r="E159" s="38"/>
      <c r="F159" s="185"/>
      <c r="G159" s="122">
        <v>60</v>
      </c>
      <c r="H159" s="36">
        <v>87</v>
      </c>
      <c r="I159" s="36">
        <v>813</v>
      </c>
      <c r="J159" s="121">
        <v>0.36161762778836165</v>
      </c>
      <c r="K159" s="36">
        <v>306</v>
      </c>
      <c r="L159" s="120">
        <v>93932.100940899996</v>
      </c>
      <c r="M159" s="119">
        <v>268.14999999999998</v>
      </c>
      <c r="N159" s="191"/>
      <c r="O159" s="115">
        <v>643</v>
      </c>
      <c r="P159" s="36">
        <v>179</v>
      </c>
      <c r="Q159" s="39">
        <v>38103</v>
      </c>
      <c r="R159" s="40">
        <v>117</v>
      </c>
      <c r="S159" s="64">
        <v>38103</v>
      </c>
      <c r="T159" s="38">
        <v>0.52469907407407412</v>
      </c>
      <c r="U159" s="38">
        <v>0.52673611111111118</v>
      </c>
      <c r="V159" s="150">
        <f t="shared" si="7"/>
        <v>70534</v>
      </c>
      <c r="W159" s="150">
        <f t="shared" si="8"/>
        <v>70710</v>
      </c>
      <c r="X159" s="37">
        <v>1</v>
      </c>
      <c r="Y159" s="37" t="s">
        <v>25</v>
      </c>
      <c r="Z159" s="63">
        <v>640.71749999999997</v>
      </c>
      <c r="AA159" s="63">
        <v>705.64970000000005</v>
      </c>
      <c r="AB159" s="63">
        <v>21.436318321061002</v>
      </c>
      <c r="AC159" s="117">
        <v>44.676380000000002</v>
      </c>
      <c r="AD159" s="116">
        <v>269353750000000</v>
      </c>
      <c r="AE159" s="56">
        <v>198118525000000</v>
      </c>
      <c r="AF159" s="35">
        <v>14.61090462316378</v>
      </c>
      <c r="AG159" s="35">
        <v>15.166819999999998</v>
      </c>
      <c r="AH159" s="35">
        <v>20.442584</v>
      </c>
      <c r="AI159" s="35">
        <v>47.23020799999999</v>
      </c>
      <c r="AJ159" s="34">
        <v>1.6239432</v>
      </c>
      <c r="AK159" s="62">
        <v>7.3196275000000002</v>
      </c>
      <c r="AL159" s="61">
        <v>126449400000000</v>
      </c>
      <c r="AM159" s="35">
        <v>17.821640571181995</v>
      </c>
      <c r="AN159" s="35">
        <v>10.103733333333334</v>
      </c>
      <c r="AO159" s="35">
        <v>17.136333333333337</v>
      </c>
      <c r="AP159" s="35">
        <v>60.069003333333335</v>
      </c>
      <c r="AQ159" s="60">
        <v>1.7673616666666667</v>
      </c>
      <c r="AR159" s="59">
        <v>0.63825126903201002</v>
      </c>
      <c r="AS159" s="115">
        <v>643</v>
      </c>
      <c r="AT159" s="56">
        <v>43241508291135.859</v>
      </c>
      <c r="AU159" s="56">
        <v>0</v>
      </c>
      <c r="AV159" s="56">
        <v>489231062415737.06</v>
      </c>
      <c r="AW159" s="56">
        <v>482820196392021.69</v>
      </c>
      <c r="AX159" s="56">
        <v>507979566860139.94</v>
      </c>
      <c r="AY159" s="56">
        <v>311222454442616.5</v>
      </c>
      <c r="AZ159" s="56">
        <v>459435334917074.56</v>
      </c>
      <c r="BA159" s="56">
        <v>378481567674993.69</v>
      </c>
      <c r="BB159" s="56">
        <v>322149322591964.69</v>
      </c>
      <c r="BC159" s="56">
        <v>300368231036969.06</v>
      </c>
      <c r="BD159" s="56">
        <v>303098620662409.19</v>
      </c>
      <c r="BE159" s="56">
        <v>237327784411738.75</v>
      </c>
      <c r="BF159" s="56">
        <v>200486118380462.91</v>
      </c>
      <c r="BG159" s="56">
        <v>123731877282774.25</v>
      </c>
      <c r="BH159" s="56">
        <v>59479409779638.961</v>
      </c>
      <c r="BI159" s="56">
        <v>43994863230495.539</v>
      </c>
      <c r="BJ159" s="56">
        <v>31160692926337.547</v>
      </c>
      <c r="BK159" s="56">
        <v>17468488454952.889</v>
      </c>
      <c r="BL159" s="56">
        <v>1500176849480.8477</v>
      </c>
      <c r="BM159" s="56">
        <v>5520580896542.123</v>
      </c>
      <c r="BN159" s="56">
        <v>0</v>
      </c>
      <c r="BO159" s="56">
        <v>0</v>
      </c>
      <c r="BP159" s="56">
        <v>0</v>
      </c>
      <c r="BQ159" s="58">
        <v>0</v>
      </c>
      <c r="BR159" s="115">
        <v>643</v>
      </c>
      <c r="BS159" s="56">
        <v>479047803229604.75</v>
      </c>
      <c r="BT159" s="56">
        <v>256539976668119.59</v>
      </c>
      <c r="BU159" s="56">
        <v>253304939496332.62</v>
      </c>
      <c r="BV159" s="56">
        <v>175758655848233.97</v>
      </c>
      <c r="BW159" s="56">
        <v>68727590964047.719</v>
      </c>
      <c r="BX159" s="56">
        <v>74873156829272.719</v>
      </c>
      <c r="BY159" s="56">
        <v>120195207637988.28</v>
      </c>
      <c r="BZ159" s="56">
        <v>116389545886535.14</v>
      </c>
      <c r="CA159" s="56">
        <v>118028804655327.84</v>
      </c>
      <c r="CB159" s="56">
        <v>99864479443147.234</v>
      </c>
      <c r="CC159" s="56">
        <v>70665227185018.75</v>
      </c>
      <c r="CD159" s="56">
        <v>44777899792016.984</v>
      </c>
      <c r="CE159" s="56">
        <v>42597469516145.414</v>
      </c>
      <c r="CF159" s="56">
        <v>16799207169197.924</v>
      </c>
      <c r="CG159" s="56">
        <v>28690428843311.945</v>
      </c>
      <c r="CH159" s="56">
        <v>13463169700674.512</v>
      </c>
      <c r="CI159" s="56">
        <v>7233471007226.1123</v>
      </c>
      <c r="CJ159" s="56">
        <v>913539602782.1427</v>
      </c>
      <c r="CK159" s="56">
        <v>929812801004.65076</v>
      </c>
      <c r="CL159" s="56">
        <v>5397118043848.1279</v>
      </c>
      <c r="CM159" s="56">
        <v>2535564817481.6743</v>
      </c>
      <c r="CN159" s="56">
        <v>2666660459235.7744</v>
      </c>
      <c r="CO159" s="56">
        <v>6747604296341.3408</v>
      </c>
      <c r="CP159" s="55">
        <v>985999440438.01562</v>
      </c>
    </row>
    <row r="160" spans="1:94" x14ac:dyDescent="0.25">
      <c r="A160" s="190"/>
      <c r="B160" s="67">
        <v>38103</v>
      </c>
      <c r="C160" s="36" t="s">
        <v>24</v>
      </c>
      <c r="D160" s="36">
        <v>40</v>
      </c>
      <c r="E160" s="38"/>
      <c r="F160" s="185"/>
      <c r="G160" s="122">
        <v>60</v>
      </c>
      <c r="H160" s="36">
        <v>87</v>
      </c>
      <c r="I160" s="36">
        <v>813</v>
      </c>
      <c r="J160" s="121">
        <v>0.36161762778836165</v>
      </c>
      <c r="K160" s="36">
        <v>306</v>
      </c>
      <c r="L160" s="120">
        <v>94006.564316499993</v>
      </c>
      <c r="M160" s="119">
        <v>268.14999999999998</v>
      </c>
      <c r="N160" s="191"/>
      <c r="O160" s="115">
        <v>644</v>
      </c>
      <c r="P160" s="36">
        <v>180</v>
      </c>
      <c r="Q160" s="39">
        <v>38103</v>
      </c>
      <c r="R160" s="40">
        <v>117</v>
      </c>
      <c r="S160" s="64">
        <v>38103</v>
      </c>
      <c r="T160" s="38">
        <v>0.52692129629629625</v>
      </c>
      <c r="U160" s="38">
        <v>0.52915509259259264</v>
      </c>
      <c r="V160" s="150">
        <f t="shared" si="7"/>
        <v>70725.999999999985</v>
      </c>
      <c r="W160" s="150">
        <f t="shared" si="8"/>
        <v>70919</v>
      </c>
      <c r="X160" s="37">
        <v>1</v>
      </c>
      <c r="Y160" s="37" t="s">
        <v>25</v>
      </c>
      <c r="Z160" s="63">
        <v>522.94330000000002</v>
      </c>
      <c r="AA160" s="63">
        <v>3543.84</v>
      </c>
      <c r="AB160" s="63">
        <v>220.4514068112</v>
      </c>
      <c r="AC160" s="117">
        <v>30.828009999999999</v>
      </c>
      <c r="AD160" s="116">
        <v>127638375000000</v>
      </c>
      <c r="AE160" s="56">
        <v>131525225000000</v>
      </c>
      <c r="AF160" s="35">
        <v>8.7782868113535439</v>
      </c>
      <c r="AG160" s="35">
        <v>13.769206000000001</v>
      </c>
      <c r="AH160" s="35">
        <v>20.285252</v>
      </c>
      <c r="AI160" s="35">
        <v>46.605816000000004</v>
      </c>
      <c r="AJ160" s="34">
        <v>1.5979412</v>
      </c>
      <c r="AK160" s="62">
        <v>5.9402150000000002</v>
      </c>
      <c r="AL160" s="61">
        <v>108854775000000</v>
      </c>
      <c r="AM160" s="35">
        <v>8.4582381901808183</v>
      </c>
      <c r="AN160" s="35">
        <v>10.825806</v>
      </c>
      <c r="AO160" s="35">
        <v>18.718010000000003</v>
      </c>
      <c r="AP160" s="35">
        <v>57.523207999999997</v>
      </c>
      <c r="AQ160" s="60">
        <v>1.7802</v>
      </c>
      <c r="AR160" s="59">
        <v>0.82763420476946536</v>
      </c>
      <c r="AS160" s="115">
        <v>644</v>
      </c>
      <c r="AT160" s="56">
        <v>31291774244656.687</v>
      </c>
      <c r="AU160" s="56">
        <v>132625608841063.98</v>
      </c>
      <c r="AV160" s="56">
        <v>132673346327294.05</v>
      </c>
      <c r="AW160" s="56">
        <v>190731728097319</v>
      </c>
      <c r="AX160" s="56">
        <v>167825212683073.81</v>
      </c>
      <c r="AY160" s="56">
        <v>266157531306474.41</v>
      </c>
      <c r="AZ160" s="56">
        <v>213961156620202.75</v>
      </c>
      <c r="BA160" s="56">
        <v>182574772642033.81</v>
      </c>
      <c r="BB160" s="56">
        <v>195628637859676.97</v>
      </c>
      <c r="BC160" s="56">
        <v>132139422585774.22</v>
      </c>
      <c r="BD160" s="56">
        <v>106130431466020.86</v>
      </c>
      <c r="BE160" s="56">
        <v>106133311566767.22</v>
      </c>
      <c r="BF160" s="56">
        <v>76705064334102.547</v>
      </c>
      <c r="BG160" s="56">
        <v>44339121250655.43</v>
      </c>
      <c r="BH160" s="56">
        <v>34551571686585.625</v>
      </c>
      <c r="BI160" s="56">
        <v>19629702748158.523</v>
      </c>
      <c r="BJ160" s="56">
        <v>13788284137938.664</v>
      </c>
      <c r="BK160" s="56">
        <v>7153912317759.1816</v>
      </c>
      <c r="BL160" s="56">
        <v>1812689302121.3096</v>
      </c>
      <c r="BM160" s="56">
        <v>1214648920926.3674</v>
      </c>
      <c r="BN160" s="56">
        <v>229797687003.56476</v>
      </c>
      <c r="BO160" s="56">
        <v>0</v>
      </c>
      <c r="BP160" s="56">
        <v>0</v>
      </c>
      <c r="BQ160" s="58">
        <v>0</v>
      </c>
      <c r="BR160" s="115">
        <v>644</v>
      </c>
      <c r="BS160" s="56">
        <v>376485218597705.12</v>
      </c>
      <c r="BT160" s="56">
        <v>116772256759317.55</v>
      </c>
      <c r="BU160" s="56">
        <v>131291758772731.5</v>
      </c>
      <c r="BV160" s="56">
        <v>125092004955233.42</v>
      </c>
      <c r="BW160" s="56">
        <v>150943399079732.34</v>
      </c>
      <c r="BX160" s="56">
        <v>102906145884578.64</v>
      </c>
      <c r="BY160" s="56">
        <v>146554917431927.06</v>
      </c>
      <c r="BZ160" s="56">
        <v>128256122338105.08</v>
      </c>
      <c r="CA160" s="56">
        <v>83875632275439.594</v>
      </c>
      <c r="CB160" s="56">
        <v>99455833310822.797</v>
      </c>
      <c r="CC160" s="56">
        <v>77336150970141.891</v>
      </c>
      <c r="CD160" s="56">
        <v>65362511706775.43</v>
      </c>
      <c r="CE160" s="56">
        <v>37834778254226.516</v>
      </c>
      <c r="CF160" s="56">
        <v>34629253785823.641</v>
      </c>
      <c r="CG160" s="56">
        <v>16378733782715.055</v>
      </c>
      <c r="CH160" s="56">
        <v>7494293253651.2578</v>
      </c>
      <c r="CI160" s="56">
        <v>7773271622829.3945</v>
      </c>
      <c r="CJ160" s="56">
        <v>4252462587491.4238</v>
      </c>
      <c r="CK160" s="56">
        <v>3185002298026.8818</v>
      </c>
      <c r="CL160" s="56">
        <v>2365773404168.0083</v>
      </c>
      <c r="CM160" s="56">
        <v>1026643658739.272</v>
      </c>
      <c r="CN160" s="56">
        <v>984193107155.10583</v>
      </c>
      <c r="CO160" s="56">
        <v>1950121230019.9504</v>
      </c>
      <c r="CP160" s="55">
        <v>5647092361214.3555</v>
      </c>
    </row>
    <row r="161" spans="1:94" x14ac:dyDescent="0.25">
      <c r="A161" s="124">
        <v>625</v>
      </c>
      <c r="B161" s="67">
        <v>38103</v>
      </c>
      <c r="C161" s="36" t="s">
        <v>24</v>
      </c>
      <c r="D161" s="36">
        <v>30</v>
      </c>
      <c r="E161" s="38">
        <v>0.52965277777777775</v>
      </c>
      <c r="F161" s="185">
        <f t="shared" si="6"/>
        <v>70962</v>
      </c>
      <c r="G161" s="122">
        <v>53</v>
      </c>
      <c r="H161" s="36">
        <v>83</v>
      </c>
      <c r="I161" s="36">
        <v>785</v>
      </c>
      <c r="J161" s="121">
        <v>0.26459826423538663</v>
      </c>
      <c r="K161" s="36">
        <v>306</v>
      </c>
      <c r="L161" s="120">
        <v>93915.553524099989</v>
      </c>
      <c r="M161" s="119">
        <v>268.14999999999998</v>
      </c>
      <c r="N161" s="118">
        <v>625</v>
      </c>
      <c r="O161" s="115">
        <v>645</v>
      </c>
      <c r="P161" s="36">
        <v>181</v>
      </c>
      <c r="Q161" s="39">
        <v>38103</v>
      </c>
      <c r="R161" s="40">
        <v>117</v>
      </c>
      <c r="S161" s="64">
        <v>38103</v>
      </c>
      <c r="T161" s="38">
        <v>0.52975694444444443</v>
      </c>
      <c r="U161" s="38">
        <v>0.53245370370370371</v>
      </c>
      <c r="V161" s="150">
        <f t="shared" si="7"/>
        <v>70971</v>
      </c>
      <c r="W161" s="150">
        <f t="shared" si="8"/>
        <v>71204</v>
      </c>
      <c r="X161" s="37">
        <v>1</v>
      </c>
      <c r="Y161" s="37" t="s">
        <v>25</v>
      </c>
      <c r="Z161" s="63">
        <v>579.37609999999995</v>
      </c>
      <c r="AA161" s="63">
        <v>1659.6790000000001</v>
      </c>
      <c r="AB161" s="63">
        <v>38.974009601940004</v>
      </c>
      <c r="AC161" s="117">
        <v>38.286050000000003</v>
      </c>
      <c r="AD161" s="116">
        <v>168593475000000</v>
      </c>
      <c r="AE161" s="56">
        <v>126228225000000</v>
      </c>
      <c r="AF161" s="35">
        <v>6.4631292205371373</v>
      </c>
      <c r="AG161" s="35">
        <v>14.717628571428572</v>
      </c>
      <c r="AH161" s="35">
        <v>20.189414285714289</v>
      </c>
      <c r="AI161" s="35">
        <v>42.447904285714287</v>
      </c>
      <c r="AJ161" s="34">
        <v>1.5499771428571432</v>
      </c>
      <c r="AK161" s="62">
        <v>3.9208225000000003</v>
      </c>
      <c r="AL161" s="61">
        <v>92781575000000</v>
      </c>
      <c r="AM161" s="35">
        <v>8.4207797698043034</v>
      </c>
      <c r="AN161" s="35">
        <v>13.200984</v>
      </c>
      <c r="AO161" s="35">
        <v>17.818842</v>
      </c>
      <c r="AP161" s="35">
        <v>57.621743999999993</v>
      </c>
      <c r="AQ161" s="60">
        <v>1.7513068000000001</v>
      </c>
      <c r="AR161" s="59">
        <v>0.73503033889607494</v>
      </c>
      <c r="AS161" s="115">
        <v>645</v>
      </c>
      <c r="AT161" s="56">
        <v>45671597449199.227</v>
      </c>
      <c r="AU161" s="56">
        <v>0</v>
      </c>
      <c r="AV161" s="56">
        <v>264930503730500.81</v>
      </c>
      <c r="AW161" s="56">
        <v>267205354732283.97</v>
      </c>
      <c r="AX161" s="56">
        <v>305872237680042.56</v>
      </c>
      <c r="AY161" s="56">
        <v>280503127358659.19</v>
      </c>
      <c r="AZ161" s="56">
        <v>339040384505907</v>
      </c>
      <c r="BA161" s="56">
        <v>295893270476035.44</v>
      </c>
      <c r="BB161" s="56">
        <v>221838775927242.75</v>
      </c>
      <c r="BC161" s="56">
        <v>202257421502916.03</v>
      </c>
      <c r="BD161" s="56">
        <v>157710360466622.91</v>
      </c>
      <c r="BE161" s="56">
        <v>125887898990526.48</v>
      </c>
      <c r="BF161" s="56">
        <v>97445915107020.766</v>
      </c>
      <c r="BG161" s="56">
        <v>45997273176982.141</v>
      </c>
      <c r="BH161" s="56">
        <v>33952231435760.09</v>
      </c>
      <c r="BI161" s="56">
        <v>21392687567039.336</v>
      </c>
      <c r="BJ161" s="56">
        <v>9823869591259.1797</v>
      </c>
      <c r="BK161" s="56">
        <v>2680163050617.5913</v>
      </c>
      <c r="BL161" s="56">
        <v>1665245830415.7437</v>
      </c>
      <c r="BM161" s="56">
        <v>1990183632072.5505</v>
      </c>
      <c r="BN161" s="56">
        <v>0</v>
      </c>
      <c r="BO161" s="56">
        <v>0</v>
      </c>
      <c r="BP161" s="56">
        <v>0</v>
      </c>
      <c r="BQ161" s="58">
        <v>0</v>
      </c>
      <c r="BR161" s="115">
        <v>645</v>
      </c>
      <c r="BS161" s="56">
        <v>504561198388699.19</v>
      </c>
      <c r="BT161" s="56">
        <v>95908534858084.078</v>
      </c>
      <c r="BU161" s="56">
        <v>88374143179734.078</v>
      </c>
      <c r="BV161" s="56">
        <v>86939027283362.359</v>
      </c>
      <c r="BW161" s="56">
        <v>96170183319696.5</v>
      </c>
      <c r="BX161" s="56">
        <v>106918766045731.2</v>
      </c>
      <c r="BY161" s="56">
        <v>106145231553672</v>
      </c>
      <c r="BZ161" s="56">
        <v>74264494611665.469</v>
      </c>
      <c r="CA161" s="56">
        <v>78568948213459.937</v>
      </c>
      <c r="CB161" s="56">
        <v>65651169577053.508</v>
      </c>
      <c r="CC161" s="56">
        <v>51713942043924.773</v>
      </c>
      <c r="CD161" s="56">
        <v>29529727235410.746</v>
      </c>
      <c r="CE161" s="56">
        <v>31047180951258.016</v>
      </c>
      <c r="CF161" s="56">
        <v>17398279666863.904</v>
      </c>
      <c r="CG161" s="56">
        <v>10498209935956.729</v>
      </c>
      <c r="CH161" s="56">
        <v>6261459164134.7676</v>
      </c>
      <c r="CI161" s="56">
        <v>4583960201467.3652</v>
      </c>
      <c r="CJ161" s="56">
        <v>2345943432848.9722</v>
      </c>
      <c r="CK161" s="56">
        <v>3020185255203.9385</v>
      </c>
      <c r="CL161" s="56">
        <v>1773892144867.9019</v>
      </c>
      <c r="CM161" s="56">
        <v>678096491503.604</v>
      </c>
      <c r="CN161" s="56">
        <v>2854813297672.1162</v>
      </c>
      <c r="CO161" s="56">
        <v>1212931382253.4404</v>
      </c>
      <c r="CP161" s="55">
        <v>6303094463887.7705</v>
      </c>
    </row>
    <row r="162" spans="1:94" x14ac:dyDescent="0.25">
      <c r="A162" s="124">
        <v>626</v>
      </c>
      <c r="B162" s="67">
        <v>38103</v>
      </c>
      <c r="C162" s="36" t="s">
        <v>24</v>
      </c>
      <c r="D162" s="36">
        <v>15</v>
      </c>
      <c r="E162" s="38">
        <v>0.53263888888888888</v>
      </c>
      <c r="F162" s="185">
        <f t="shared" si="6"/>
        <v>71220</v>
      </c>
      <c r="G162" s="122">
        <v>35</v>
      </c>
      <c r="H162" s="36">
        <v>77</v>
      </c>
      <c r="I162" s="36">
        <v>756</v>
      </c>
      <c r="J162" s="121">
        <v>0.14615904119668974</v>
      </c>
      <c r="K162" s="36">
        <v>306</v>
      </c>
      <c r="L162" s="120">
        <v>93973.469482899993</v>
      </c>
      <c r="M162" s="119">
        <v>268.14999999999998</v>
      </c>
      <c r="N162" s="118">
        <v>626</v>
      </c>
      <c r="O162" s="115">
        <v>646</v>
      </c>
      <c r="P162" s="36">
        <v>182</v>
      </c>
      <c r="Q162" s="39">
        <v>38103</v>
      </c>
      <c r="R162" s="40">
        <v>117</v>
      </c>
      <c r="S162" s="64">
        <v>38103</v>
      </c>
      <c r="T162" s="38">
        <v>0.53252314814814816</v>
      </c>
      <c r="U162" s="38">
        <v>0.53506944444444449</v>
      </c>
      <c r="V162" s="150">
        <f t="shared" si="7"/>
        <v>71210</v>
      </c>
      <c r="W162" s="150">
        <f t="shared" si="8"/>
        <v>71430</v>
      </c>
      <c r="X162" s="37">
        <v>1</v>
      </c>
      <c r="Y162" s="37" t="s">
        <v>25</v>
      </c>
      <c r="Z162" s="63">
        <v>576.33939999999996</v>
      </c>
      <c r="AA162" s="63">
        <v>1289.1669999999999</v>
      </c>
      <c r="AB162" s="63">
        <v>54.967296279279999</v>
      </c>
      <c r="AC162" s="117">
        <v>38.506270000000001</v>
      </c>
      <c r="AD162" s="116">
        <v>173380635000000</v>
      </c>
      <c r="AE162" s="56">
        <v>106825419000000</v>
      </c>
      <c r="AF162" s="35">
        <v>4.5682120672449242</v>
      </c>
      <c r="AG162" s="35">
        <v>13.339314999999999</v>
      </c>
      <c r="AH162" s="35">
        <v>19.184999999999999</v>
      </c>
      <c r="AI162" s="35">
        <v>36.13162333333333</v>
      </c>
      <c r="AJ162" s="34">
        <v>1.5258004999999999</v>
      </c>
      <c r="AK162" s="62">
        <v>3.0510424</v>
      </c>
      <c r="AL162" s="61">
        <v>92972016000000</v>
      </c>
      <c r="AM162" s="35">
        <v>8.1007879280888897</v>
      </c>
      <c r="AN162" s="35">
        <v>10.175230000000001</v>
      </c>
      <c r="AO162" s="35">
        <v>14.464819999999998</v>
      </c>
      <c r="AP162" s="35">
        <v>57.313816666666668</v>
      </c>
      <c r="AQ162" s="60">
        <v>1.6368313333333333</v>
      </c>
      <c r="AR162" s="59">
        <v>0.8703173539623561</v>
      </c>
      <c r="AS162" s="115">
        <v>646</v>
      </c>
      <c r="AT162" s="56">
        <v>61161785227120.719</v>
      </c>
      <c r="AU162" s="56">
        <v>319489001564648.5</v>
      </c>
      <c r="AV162" s="56">
        <v>83589093085570.641</v>
      </c>
      <c r="AW162" s="56">
        <v>274018946559441.19</v>
      </c>
      <c r="AX162" s="56">
        <v>276110060303742.72</v>
      </c>
      <c r="AY162" s="56">
        <v>300390718733287.31</v>
      </c>
      <c r="AZ162" s="56">
        <v>291575778467914.25</v>
      </c>
      <c r="BA162" s="56">
        <v>339821281901992.87</v>
      </c>
      <c r="BB162" s="56">
        <v>267948436231327.87</v>
      </c>
      <c r="BC162" s="56">
        <v>151912016012273.09</v>
      </c>
      <c r="BD162" s="56">
        <v>153637941761768.84</v>
      </c>
      <c r="BE162" s="56">
        <v>114625738976699.69</v>
      </c>
      <c r="BF162" s="56">
        <v>91325450532836.172</v>
      </c>
      <c r="BG162" s="56">
        <v>47714507582661.75</v>
      </c>
      <c r="BH162" s="56">
        <v>18337179151940.59</v>
      </c>
      <c r="BI162" s="56">
        <v>12403103100548.686</v>
      </c>
      <c r="BJ162" s="56">
        <v>6074265744517.3232</v>
      </c>
      <c r="BK162" s="56">
        <v>2098037310738.939</v>
      </c>
      <c r="BL162" s="56">
        <v>0</v>
      </c>
      <c r="BM162" s="56">
        <v>0</v>
      </c>
      <c r="BN162" s="56">
        <v>0</v>
      </c>
      <c r="BO162" s="56">
        <v>0</v>
      </c>
      <c r="BP162" s="56">
        <v>1002014406661.1691</v>
      </c>
      <c r="BQ162" s="58">
        <v>0</v>
      </c>
      <c r="BR162" s="115">
        <v>646</v>
      </c>
      <c r="BS162" s="56">
        <v>601277864570512.37</v>
      </c>
      <c r="BT162" s="56">
        <v>143084097662916.47</v>
      </c>
      <c r="BU162" s="56">
        <v>129561066442357.36</v>
      </c>
      <c r="BV162" s="56">
        <v>88879473653631.312</v>
      </c>
      <c r="BW162" s="56">
        <v>92555229772439.812</v>
      </c>
      <c r="BX162" s="56">
        <v>100826905415719.28</v>
      </c>
      <c r="BY162" s="56">
        <v>77975387999307.812</v>
      </c>
      <c r="BZ162" s="56">
        <v>94662490348174.109</v>
      </c>
      <c r="CA162" s="56">
        <v>28897058293303.379</v>
      </c>
      <c r="CB162" s="56">
        <v>38795298175375.422</v>
      </c>
      <c r="CC162" s="56">
        <v>21817963850278.937</v>
      </c>
      <c r="CD162" s="56">
        <v>12946883408376.732</v>
      </c>
      <c r="CE162" s="56">
        <v>13208381984509.09</v>
      </c>
      <c r="CF162" s="56">
        <v>7514205449300.9639</v>
      </c>
      <c r="CG162" s="56">
        <v>4384237996632.3237</v>
      </c>
      <c r="CH162" s="56">
        <v>2431473246247.0937</v>
      </c>
      <c r="CI162" s="56">
        <v>4824476971363.9609</v>
      </c>
      <c r="CJ162" s="56">
        <v>1080796805882.0571</v>
      </c>
      <c r="CK162" s="56">
        <v>1967743806369.1936</v>
      </c>
      <c r="CL162" s="56">
        <v>1590880353251.3943</v>
      </c>
      <c r="CM162" s="56">
        <v>3664557928719.5259</v>
      </c>
      <c r="CN162" s="56">
        <v>2005490188288.0461</v>
      </c>
      <c r="CO162" s="56">
        <v>568418352515.62683</v>
      </c>
      <c r="CP162" s="55">
        <v>1225903038813.7847</v>
      </c>
    </row>
    <row r="163" spans="1:94" x14ac:dyDescent="0.25">
      <c r="A163" s="124">
        <v>627</v>
      </c>
      <c r="B163" s="67">
        <v>38103</v>
      </c>
      <c r="C163" s="36" t="s">
        <v>24</v>
      </c>
      <c r="D163" s="36">
        <v>7</v>
      </c>
      <c r="E163" s="38">
        <v>0.53515046296296298</v>
      </c>
      <c r="F163" s="185">
        <f t="shared" si="6"/>
        <v>71437</v>
      </c>
      <c r="G163" s="122">
        <v>26.4</v>
      </c>
      <c r="H163" s="36">
        <v>70</v>
      </c>
      <c r="I163" s="36">
        <v>761</v>
      </c>
      <c r="J163" s="121">
        <v>0.11843922303869686</v>
      </c>
      <c r="K163" s="36">
        <v>306</v>
      </c>
      <c r="L163" s="120">
        <v>93931.411465199999</v>
      </c>
      <c r="M163" s="119">
        <v>268.14999999999998</v>
      </c>
      <c r="N163" s="118">
        <v>627</v>
      </c>
      <c r="O163" s="115">
        <v>647</v>
      </c>
      <c r="P163" s="36">
        <v>183</v>
      </c>
      <c r="Q163" s="39">
        <v>38103</v>
      </c>
      <c r="R163" s="40">
        <v>117</v>
      </c>
      <c r="S163" s="64">
        <v>38103</v>
      </c>
      <c r="T163" s="38">
        <v>0.5351041666666666</v>
      </c>
      <c r="U163" s="38">
        <v>0.53795138888888883</v>
      </c>
      <c r="V163" s="150">
        <f t="shared" si="7"/>
        <v>71432.999999999985</v>
      </c>
      <c r="W163" s="150">
        <f t="shared" si="8"/>
        <v>71678.999999999985</v>
      </c>
      <c r="X163" s="37">
        <v>1</v>
      </c>
      <c r="Y163" s="37" t="s">
        <v>25</v>
      </c>
      <c r="Z163" s="63">
        <v>575.89469999999994</v>
      </c>
      <c r="AA163" s="63">
        <v>1248.9549999999999</v>
      </c>
      <c r="AB163" s="63">
        <v>24.0699356973</v>
      </c>
      <c r="AC163" s="117">
        <v>38.366930000000004</v>
      </c>
      <c r="AD163" s="116">
        <v>244267940000000</v>
      </c>
      <c r="AE163" s="56">
        <v>140463091999999.98</v>
      </c>
      <c r="AF163" s="35">
        <v>3.9651196039384144</v>
      </c>
      <c r="AG163" s="35">
        <v>13.577228571428574</v>
      </c>
      <c r="AH163" s="35">
        <v>17.325040000000001</v>
      </c>
      <c r="AI163" s="35">
        <v>32.934790000000007</v>
      </c>
      <c r="AJ163" s="34">
        <v>1.462113</v>
      </c>
      <c r="AK163" s="62">
        <v>3.5248331999999998</v>
      </c>
      <c r="AL163" s="61">
        <v>121612904000000</v>
      </c>
      <c r="AM163" s="35">
        <v>8.606185938186341</v>
      </c>
      <c r="AN163" s="35">
        <v>11.349721666666666</v>
      </c>
      <c r="AO163" s="35">
        <v>14.867786666666666</v>
      </c>
      <c r="AP163" s="35">
        <v>58.281301666666671</v>
      </c>
      <c r="AQ163" s="60">
        <v>1.5800824999999998</v>
      </c>
      <c r="AR163" s="59">
        <v>0.86579970772678139</v>
      </c>
      <c r="AS163" s="115">
        <v>647</v>
      </c>
      <c r="AT163" s="56">
        <v>62444366352362.484</v>
      </c>
      <c r="AU163" s="56">
        <v>0</v>
      </c>
      <c r="AV163" s="56">
        <v>566004952571558</v>
      </c>
      <c r="AW163" s="56">
        <v>490387278414538.56</v>
      </c>
      <c r="AX163" s="56">
        <v>497606107710010.25</v>
      </c>
      <c r="AY163" s="56">
        <v>723603430114324.37</v>
      </c>
      <c r="AZ163" s="56">
        <v>403327896234954.81</v>
      </c>
      <c r="BA163" s="56">
        <v>360875087345041.62</v>
      </c>
      <c r="BB163" s="56">
        <v>273403221672295.19</v>
      </c>
      <c r="BC163" s="56">
        <v>149449516627068.59</v>
      </c>
      <c r="BD163" s="56">
        <v>164179223481262.31</v>
      </c>
      <c r="BE163" s="56">
        <v>107435471319345.7</v>
      </c>
      <c r="BF163" s="56">
        <v>63455837006499.297</v>
      </c>
      <c r="BG163" s="56">
        <v>36579519662959.875</v>
      </c>
      <c r="BH163" s="56">
        <v>26052798637353.461</v>
      </c>
      <c r="BI163" s="56">
        <v>8698464302127.4043</v>
      </c>
      <c r="BJ163" s="56">
        <v>3264164805070.1987</v>
      </c>
      <c r="BK163" s="56">
        <v>2945918984478.8159</v>
      </c>
      <c r="BL163" s="56">
        <v>0</v>
      </c>
      <c r="BM163" s="56">
        <v>0</v>
      </c>
      <c r="BN163" s="56">
        <v>0</v>
      </c>
      <c r="BO163" s="56">
        <v>0</v>
      </c>
      <c r="BP163" s="56">
        <v>0</v>
      </c>
      <c r="BQ163" s="58">
        <v>0</v>
      </c>
      <c r="BR163" s="115">
        <v>647</v>
      </c>
      <c r="BS163" s="56">
        <v>648331000434757.62</v>
      </c>
      <c r="BT163" s="56">
        <v>332819643937396.44</v>
      </c>
      <c r="BU163" s="56">
        <v>174227725465943.5</v>
      </c>
      <c r="BV163" s="56">
        <v>116015563523657.52</v>
      </c>
      <c r="BW163" s="56">
        <v>159050236376883.97</v>
      </c>
      <c r="BX163" s="56">
        <v>111490119288929.97</v>
      </c>
      <c r="BY163" s="56">
        <v>97163598808517.719</v>
      </c>
      <c r="BZ163" s="56">
        <v>72435499781461.953</v>
      </c>
      <c r="CA163" s="56">
        <v>76649551440929.375</v>
      </c>
      <c r="CB163" s="56">
        <v>47036920091112.75</v>
      </c>
      <c r="CC163" s="56">
        <v>29260686600203.801</v>
      </c>
      <c r="CD163" s="56">
        <v>18868739410917.824</v>
      </c>
      <c r="CE163" s="56">
        <v>8188397421724.2666</v>
      </c>
      <c r="CF163" s="56">
        <v>13396742380423.373</v>
      </c>
      <c r="CG163" s="56">
        <v>5635542709759.7314</v>
      </c>
      <c r="CH163" s="56">
        <v>1922104171579.3008</v>
      </c>
      <c r="CI163" s="56">
        <v>1567911157095.8708</v>
      </c>
      <c r="CJ163" s="56">
        <v>3261040675130.6924</v>
      </c>
      <c r="CK163" s="56">
        <v>2240697080970.1226</v>
      </c>
      <c r="CL163" s="56">
        <v>2737191553608.9067</v>
      </c>
      <c r="CM163" s="56">
        <v>679158211923.31543</v>
      </c>
      <c r="CN163" s="56">
        <v>990616007762.48364</v>
      </c>
      <c r="CO163" s="56">
        <v>2919599877206.0937</v>
      </c>
      <c r="CP163" s="55">
        <v>3475269147658.9966</v>
      </c>
    </row>
    <row r="164" spans="1:94" x14ac:dyDescent="0.25">
      <c r="A164" s="124">
        <v>628</v>
      </c>
      <c r="B164" s="67">
        <v>38103</v>
      </c>
      <c r="C164" s="36" t="s">
        <v>24</v>
      </c>
      <c r="D164" s="36">
        <v>5.5</v>
      </c>
      <c r="E164" s="38">
        <v>0.53817129629629623</v>
      </c>
      <c r="F164" s="185">
        <f t="shared" si="6"/>
        <v>71697.999999999985</v>
      </c>
      <c r="G164" s="122">
        <v>24</v>
      </c>
      <c r="H164" s="36">
        <v>65</v>
      </c>
      <c r="I164" s="36">
        <v>779</v>
      </c>
      <c r="J164" s="121">
        <v>0.10457931395970042</v>
      </c>
      <c r="K164" s="36">
        <v>306</v>
      </c>
      <c r="L164" s="120">
        <v>93990.706375399983</v>
      </c>
      <c r="M164" s="119">
        <v>268.14999999999998</v>
      </c>
      <c r="N164" s="118">
        <v>628</v>
      </c>
      <c r="O164" s="115">
        <v>648</v>
      </c>
      <c r="P164" s="36">
        <v>184</v>
      </c>
      <c r="Q164" s="39">
        <v>38103</v>
      </c>
      <c r="R164" s="40">
        <v>117</v>
      </c>
      <c r="S164" s="64">
        <v>38103</v>
      </c>
      <c r="T164" s="38">
        <v>0.53800925925925924</v>
      </c>
      <c r="U164" s="38">
        <v>0.54108796296296291</v>
      </c>
      <c r="V164" s="150">
        <f t="shared" si="7"/>
        <v>71684</v>
      </c>
      <c r="W164" s="150">
        <f t="shared" si="8"/>
        <v>71949.999999999985</v>
      </c>
      <c r="X164" s="37">
        <v>1</v>
      </c>
      <c r="Y164" s="37" t="s">
        <v>25</v>
      </c>
      <c r="Z164" s="63">
        <v>574.09739999999999</v>
      </c>
      <c r="AA164" s="63">
        <v>1278.8800000000001</v>
      </c>
      <c r="AB164" s="63">
        <v>56.267446067200005</v>
      </c>
      <c r="AC164" s="117">
        <v>38.257069999999999</v>
      </c>
      <c r="AD164" s="116">
        <v>407939100000000</v>
      </c>
      <c r="AE164" s="56">
        <v>366669900000000</v>
      </c>
      <c r="AF164" s="35">
        <v>7.9596063757003233</v>
      </c>
      <c r="AG164" s="35">
        <v>10.89317125</v>
      </c>
      <c r="AH164" s="35">
        <v>15.719896250000001</v>
      </c>
      <c r="AI164" s="35">
        <v>36.52608</v>
      </c>
      <c r="AJ164" s="34">
        <v>1.5126813749999999</v>
      </c>
      <c r="AK164" s="62">
        <v>8.5071270000000005</v>
      </c>
      <c r="AL164" s="61">
        <v>311516700000000</v>
      </c>
      <c r="AM164" s="35">
        <v>11.070365033211488</v>
      </c>
      <c r="AN164" s="35">
        <v>11.194650000000001</v>
      </c>
      <c r="AO164" s="35">
        <v>17.156883333333333</v>
      </c>
      <c r="AP164" s="35">
        <v>50.794776666666671</v>
      </c>
      <c r="AQ164" s="60">
        <v>1.6731618333333333</v>
      </c>
      <c r="AR164" s="59">
        <v>0.84958350821815476</v>
      </c>
      <c r="AS164" s="115">
        <v>648</v>
      </c>
      <c r="AT164" s="56">
        <v>50431827691846.125</v>
      </c>
      <c r="AU164" s="56">
        <v>1239777070758923</v>
      </c>
      <c r="AV164" s="56">
        <v>784715357639259</v>
      </c>
      <c r="AW164" s="56">
        <v>828906812932004.87</v>
      </c>
      <c r="AX164" s="56">
        <v>775165196160901.25</v>
      </c>
      <c r="AY164" s="56">
        <v>597687309685647.25</v>
      </c>
      <c r="AZ164" s="56">
        <v>623023875843842.5</v>
      </c>
      <c r="BA164" s="56">
        <v>420132385791572.69</v>
      </c>
      <c r="BB164" s="56">
        <v>369079696819242.44</v>
      </c>
      <c r="BC164" s="56">
        <v>304096006486740.44</v>
      </c>
      <c r="BD164" s="56">
        <v>197525535206258.59</v>
      </c>
      <c r="BE164" s="56">
        <v>130859812842179.08</v>
      </c>
      <c r="BF164" s="56">
        <v>99748955352171.234</v>
      </c>
      <c r="BG164" s="56">
        <v>49744565332838.383</v>
      </c>
      <c r="BH164" s="56">
        <v>23287522108445.828</v>
      </c>
      <c r="BI164" s="56">
        <v>18152995839545.633</v>
      </c>
      <c r="BJ164" s="56">
        <v>6923943518106.1914</v>
      </c>
      <c r="BK164" s="56">
        <v>3254412963115.9858</v>
      </c>
      <c r="BL164" s="56">
        <v>1337136547393.2742</v>
      </c>
      <c r="BM164" s="56">
        <v>0</v>
      </c>
      <c r="BN164" s="56">
        <v>1805217695621.688</v>
      </c>
      <c r="BO164" s="56">
        <v>0</v>
      </c>
      <c r="BP164" s="56">
        <v>0</v>
      </c>
      <c r="BQ164" s="58">
        <v>0</v>
      </c>
      <c r="BR164" s="115">
        <v>648</v>
      </c>
      <c r="BS164" s="56">
        <v>741493300188728.37</v>
      </c>
      <c r="BT164" s="56">
        <v>502831989711967.69</v>
      </c>
      <c r="BU164" s="56">
        <v>823256319041017.75</v>
      </c>
      <c r="BV164" s="56">
        <v>533062473726819.69</v>
      </c>
      <c r="BW164" s="56">
        <v>490981586680824.75</v>
      </c>
      <c r="BX164" s="56">
        <v>386868665082506.94</v>
      </c>
      <c r="BY164" s="56">
        <v>378415316416418.5</v>
      </c>
      <c r="BZ164" s="56">
        <v>260205941421784.84</v>
      </c>
      <c r="CA164" s="56">
        <v>232694698355156.56</v>
      </c>
      <c r="CB164" s="56">
        <v>188057362226341.84</v>
      </c>
      <c r="CC164" s="56">
        <v>123860249309949.42</v>
      </c>
      <c r="CD164" s="56">
        <v>76397343859604.109</v>
      </c>
      <c r="CE164" s="56">
        <v>38244390863551.953</v>
      </c>
      <c r="CF164" s="56">
        <v>53557810546013.594</v>
      </c>
      <c r="CG164" s="56">
        <v>22024506130581.988</v>
      </c>
      <c r="CH164" s="56">
        <v>9882741756567.5332</v>
      </c>
      <c r="CI164" s="56">
        <v>10414908557685.18</v>
      </c>
      <c r="CJ164" s="56">
        <v>7071357531087.8965</v>
      </c>
      <c r="CK164" s="56">
        <v>5615837210008.8086</v>
      </c>
      <c r="CL164" s="56">
        <v>3968744304899.2847</v>
      </c>
      <c r="CM164" s="56">
        <v>5834459074033.4863</v>
      </c>
      <c r="CN164" s="56">
        <v>2347474761554.7012</v>
      </c>
      <c r="CO164" s="56">
        <v>5350387948348.2002</v>
      </c>
      <c r="CP164" s="55">
        <v>42271659104070.859</v>
      </c>
    </row>
    <row r="165" spans="1:94" x14ac:dyDescent="0.25">
      <c r="A165" s="190">
        <v>629</v>
      </c>
      <c r="B165" s="67">
        <v>38103</v>
      </c>
      <c r="C165" s="36" t="s">
        <v>24</v>
      </c>
      <c r="D165" s="36">
        <v>4</v>
      </c>
      <c r="E165" s="38">
        <v>0.54114583333333333</v>
      </c>
      <c r="F165" s="185">
        <f t="shared" si="6"/>
        <v>71955</v>
      </c>
      <c r="G165" s="122">
        <v>21</v>
      </c>
      <c r="H165" s="36">
        <v>60</v>
      </c>
      <c r="I165" s="36">
        <v>795</v>
      </c>
      <c r="J165" s="121">
        <v>9.8279355287429315E-2</v>
      </c>
      <c r="K165" s="36">
        <v>306</v>
      </c>
      <c r="L165" s="120">
        <v>93904.521912899989</v>
      </c>
      <c r="M165" s="119">
        <v>268.14999999999998</v>
      </c>
      <c r="N165" s="191">
        <v>629</v>
      </c>
      <c r="O165" s="115">
        <v>649</v>
      </c>
      <c r="P165" s="36">
        <v>185</v>
      </c>
      <c r="Q165" s="39">
        <v>38103</v>
      </c>
      <c r="R165" s="40">
        <v>117</v>
      </c>
      <c r="S165" s="64">
        <v>38103</v>
      </c>
      <c r="T165" s="38">
        <v>0.54116898148148151</v>
      </c>
      <c r="U165" s="38">
        <v>0.54431712962962964</v>
      </c>
      <c r="V165" s="150">
        <f t="shared" si="7"/>
        <v>71957.000000000015</v>
      </c>
      <c r="W165" s="150">
        <f t="shared" si="8"/>
        <v>72229</v>
      </c>
      <c r="X165" s="37">
        <v>1</v>
      </c>
      <c r="Y165" s="37" t="s">
        <v>25</v>
      </c>
      <c r="Z165" s="63">
        <v>573.04390000000001</v>
      </c>
      <c r="AA165" s="63">
        <v>1303.3109999999999</v>
      </c>
      <c r="AB165" s="63">
        <v>12.443352649323</v>
      </c>
      <c r="AC165" s="117">
        <v>38.241050000000001</v>
      </c>
      <c r="AD165" s="116"/>
      <c r="AE165" s="56"/>
      <c r="AF165" s="35"/>
      <c r="AG165" s="35">
        <v>11.461317142857142</v>
      </c>
      <c r="AH165" s="35">
        <v>16.249574285714285</v>
      </c>
      <c r="AI165" s="35">
        <v>37.738527142857144</v>
      </c>
      <c r="AJ165" s="34">
        <v>1.5326711428571429</v>
      </c>
      <c r="AK165" s="62"/>
      <c r="AL165" s="61"/>
      <c r="AM165" s="35"/>
      <c r="AN165" s="35">
        <v>9.2186699999999995</v>
      </c>
      <c r="AO165" s="35">
        <v>14.450834</v>
      </c>
      <c r="AP165" s="35">
        <v>52.338185999999993</v>
      </c>
      <c r="AQ165" s="60">
        <v>1.6458600000000001</v>
      </c>
      <c r="AR165" s="59"/>
      <c r="AS165" s="115">
        <v>649</v>
      </c>
      <c r="AT165" s="56">
        <v>0</v>
      </c>
      <c r="AU165" s="56">
        <v>0</v>
      </c>
      <c r="AV165" s="56">
        <v>0</v>
      </c>
      <c r="AW165" s="56">
        <v>0</v>
      </c>
      <c r="AX165" s="56">
        <v>0</v>
      </c>
      <c r="AY165" s="56">
        <v>0</v>
      </c>
      <c r="AZ165" s="56">
        <v>0</v>
      </c>
      <c r="BA165" s="56">
        <v>0</v>
      </c>
      <c r="BB165" s="56">
        <v>0</v>
      </c>
      <c r="BC165" s="56">
        <v>0</v>
      </c>
      <c r="BD165" s="56">
        <v>0</v>
      </c>
      <c r="BE165" s="56">
        <v>0</v>
      </c>
      <c r="BF165" s="56">
        <v>0</v>
      </c>
      <c r="BG165" s="56">
        <v>0</v>
      </c>
      <c r="BH165" s="56">
        <v>0</v>
      </c>
      <c r="BI165" s="56">
        <v>0</v>
      </c>
      <c r="BJ165" s="56">
        <v>0</v>
      </c>
      <c r="BK165" s="56">
        <v>0</v>
      </c>
      <c r="BL165" s="56">
        <v>0</v>
      </c>
      <c r="BM165" s="56">
        <v>0</v>
      </c>
      <c r="BN165" s="56">
        <v>0</v>
      </c>
      <c r="BO165" s="56">
        <v>0</v>
      </c>
      <c r="BP165" s="56">
        <v>0</v>
      </c>
      <c r="BQ165" s="58">
        <v>0</v>
      </c>
      <c r="BR165" s="115">
        <v>649</v>
      </c>
      <c r="BS165" s="56">
        <v>0</v>
      </c>
      <c r="BT165" s="56">
        <v>0</v>
      </c>
      <c r="BU165" s="56">
        <v>0</v>
      </c>
      <c r="BV165" s="56">
        <v>0</v>
      </c>
      <c r="BW165" s="56">
        <v>0</v>
      </c>
      <c r="BX165" s="56">
        <v>0</v>
      </c>
      <c r="BY165" s="56">
        <v>0</v>
      </c>
      <c r="BZ165" s="56">
        <v>0</v>
      </c>
      <c r="CA165" s="56">
        <v>0</v>
      </c>
      <c r="CB165" s="56">
        <v>0</v>
      </c>
      <c r="CC165" s="56">
        <v>0</v>
      </c>
      <c r="CD165" s="56">
        <v>0</v>
      </c>
      <c r="CE165" s="56">
        <v>0</v>
      </c>
      <c r="CF165" s="56">
        <v>0</v>
      </c>
      <c r="CG165" s="56">
        <v>0</v>
      </c>
      <c r="CH165" s="56">
        <v>0</v>
      </c>
      <c r="CI165" s="56">
        <v>0</v>
      </c>
      <c r="CJ165" s="56">
        <v>0</v>
      </c>
      <c r="CK165" s="56">
        <v>0</v>
      </c>
      <c r="CL165" s="56">
        <v>0</v>
      </c>
      <c r="CM165" s="56">
        <v>0</v>
      </c>
      <c r="CN165" s="56">
        <v>0</v>
      </c>
      <c r="CO165" s="56">
        <v>0</v>
      </c>
      <c r="CP165" s="55">
        <v>0</v>
      </c>
    </row>
    <row r="166" spans="1:94" x14ac:dyDescent="0.25">
      <c r="A166" s="190"/>
      <c r="B166" s="67">
        <v>38103</v>
      </c>
      <c r="C166" s="36" t="s">
        <v>24</v>
      </c>
      <c r="D166" s="36">
        <v>4</v>
      </c>
      <c r="E166" s="38">
        <v>0.54471064814814818</v>
      </c>
      <c r="F166" s="185">
        <f t="shared" si="6"/>
        <v>72263</v>
      </c>
      <c r="G166" s="122">
        <v>21</v>
      </c>
      <c r="H166" s="36">
        <v>60</v>
      </c>
      <c r="I166" s="36">
        <v>795</v>
      </c>
      <c r="J166" s="121">
        <v>9.8279355287429315E-2</v>
      </c>
      <c r="K166" s="36">
        <v>306</v>
      </c>
      <c r="L166" s="120">
        <v>93921.758805399993</v>
      </c>
      <c r="M166" s="119">
        <v>268.14999999999998</v>
      </c>
      <c r="N166" s="191"/>
      <c r="O166" s="115">
        <v>650</v>
      </c>
      <c r="P166" s="36">
        <v>187</v>
      </c>
      <c r="Q166" s="39">
        <v>38103</v>
      </c>
      <c r="R166" s="40">
        <v>117</v>
      </c>
      <c r="S166" s="64">
        <v>38103</v>
      </c>
      <c r="T166" s="38">
        <v>0.54586805555555562</v>
      </c>
      <c r="U166" s="38">
        <v>0.54658564814814814</v>
      </c>
      <c r="V166" s="150">
        <f t="shared" si="7"/>
        <v>72363</v>
      </c>
      <c r="W166" s="150">
        <f t="shared" si="8"/>
        <v>72425</v>
      </c>
      <c r="X166" s="37">
        <v>1</v>
      </c>
      <c r="Y166" s="37" t="s">
        <v>25</v>
      </c>
      <c r="Z166" s="63">
        <v>528.95240000000001</v>
      </c>
      <c r="AA166" s="63">
        <v>2182.9839999999999</v>
      </c>
      <c r="AB166" s="63">
        <v>200.6199406728</v>
      </c>
      <c r="AC166" s="117">
        <v>33.665230000000001</v>
      </c>
      <c r="AD166" s="116">
        <v>384166800000000</v>
      </c>
      <c r="AE166" s="56">
        <v>342457500000000</v>
      </c>
      <c r="AF166" s="35">
        <v>11.705792320104564</v>
      </c>
      <c r="AG166" s="35">
        <v>11.570965000000001</v>
      </c>
      <c r="AH166" s="35">
        <v>15.967230000000001</v>
      </c>
      <c r="AI166" s="35">
        <v>38.937469999999998</v>
      </c>
      <c r="AJ166" s="34">
        <v>1.5337589999999999</v>
      </c>
      <c r="AK166" s="62">
        <v>8.1425699999999992</v>
      </c>
      <c r="AL166" s="61">
        <v>281015580000000</v>
      </c>
      <c r="AM166" s="35">
        <v>14.300250545592958</v>
      </c>
      <c r="AN166" s="35">
        <v>9.2237799999999996</v>
      </c>
      <c r="AO166" s="35">
        <v>14.142305</v>
      </c>
      <c r="AP166" s="35">
        <v>51.066735000000001</v>
      </c>
      <c r="AQ166" s="60">
        <v>1.6430820000000002</v>
      </c>
      <c r="AR166" s="59">
        <v>0.8205852697049999</v>
      </c>
      <c r="AS166" s="115">
        <v>650</v>
      </c>
      <c r="AT166" s="56">
        <v>40422431052958.258</v>
      </c>
      <c r="AU166" s="56">
        <v>593276722812811.75</v>
      </c>
      <c r="AV166" s="56">
        <v>958658789665988.62</v>
      </c>
      <c r="AW166" s="56">
        <v>859190074306707.12</v>
      </c>
      <c r="AX166" s="56">
        <v>840005156544673.37</v>
      </c>
      <c r="AY166" s="56">
        <v>607839198997232.37</v>
      </c>
      <c r="AZ166" s="56">
        <v>587181337354957.5</v>
      </c>
      <c r="BA166" s="56">
        <v>420568136588450.81</v>
      </c>
      <c r="BB166" s="56">
        <v>328091202543014.12</v>
      </c>
      <c r="BC166" s="56">
        <v>301812612868718.94</v>
      </c>
      <c r="BD166" s="56">
        <v>203084447324031.47</v>
      </c>
      <c r="BE166" s="56">
        <v>133710349836350.27</v>
      </c>
      <c r="BF166" s="56">
        <v>114981812950370.03</v>
      </c>
      <c r="BG166" s="56">
        <v>68645351483773.766</v>
      </c>
      <c r="BH166" s="56">
        <v>33558388444304.566</v>
      </c>
      <c r="BI166" s="56">
        <v>26767145952220.457</v>
      </c>
      <c r="BJ166" s="56">
        <v>8847895334196.4805</v>
      </c>
      <c r="BK166" s="56">
        <v>6669265666084.2061</v>
      </c>
      <c r="BL166" s="56">
        <v>3723530258352.7017</v>
      </c>
      <c r="BM166" s="56">
        <v>0</v>
      </c>
      <c r="BN166" s="56">
        <v>1274295353473.9514</v>
      </c>
      <c r="BO166" s="56">
        <v>0</v>
      </c>
      <c r="BP166" s="56">
        <v>0</v>
      </c>
      <c r="BQ166" s="58">
        <v>0</v>
      </c>
      <c r="BR166" s="115">
        <v>650</v>
      </c>
      <c r="BS166" s="56">
        <v>1709491142960190.7</v>
      </c>
      <c r="BT166" s="56">
        <v>267326343710463.66</v>
      </c>
      <c r="BU166" s="56">
        <v>566214448156725.75</v>
      </c>
      <c r="BV166" s="56">
        <v>391110240395126.31</v>
      </c>
      <c r="BW166" s="56">
        <v>322404600665156.44</v>
      </c>
      <c r="BX166" s="56">
        <v>322224658729416.75</v>
      </c>
      <c r="BY166" s="56">
        <v>220224211134766.34</v>
      </c>
      <c r="BZ166" s="56">
        <v>143435828970552.12</v>
      </c>
      <c r="CA166" s="56">
        <v>164454773418816.91</v>
      </c>
      <c r="CB166" s="56">
        <v>93841817067544.766</v>
      </c>
      <c r="CC166" s="56">
        <v>64562834012286.937</v>
      </c>
      <c r="CD166" s="56">
        <v>63282294370504.328</v>
      </c>
      <c r="CE166" s="56">
        <v>44195145307115.719</v>
      </c>
      <c r="CF166" s="56">
        <v>19274124520685.258</v>
      </c>
      <c r="CG166" s="56">
        <v>13066414498067.965</v>
      </c>
      <c r="CH166" s="56">
        <v>11381662459969.283</v>
      </c>
      <c r="CI166" s="56">
        <v>7094307486890.5352</v>
      </c>
      <c r="CJ166" s="56">
        <v>4225093898700.7354</v>
      </c>
      <c r="CK166" s="56">
        <v>1345881997124.3635</v>
      </c>
      <c r="CL166" s="56">
        <v>3845086381668.9775</v>
      </c>
      <c r="CM166" s="56">
        <v>9510765440529.3711</v>
      </c>
      <c r="CN166" s="56">
        <v>2328021068394.7451</v>
      </c>
      <c r="CO166" s="56">
        <v>4933495197571.1758</v>
      </c>
      <c r="CP166" s="55">
        <v>10791570056492.082</v>
      </c>
    </row>
    <row r="167" spans="1:94" x14ac:dyDescent="0.25">
      <c r="A167" s="190"/>
      <c r="B167" s="67">
        <v>38103</v>
      </c>
      <c r="C167" s="36" t="s">
        <v>24</v>
      </c>
      <c r="D167" s="36">
        <v>4</v>
      </c>
      <c r="E167" s="38">
        <v>0.54710648148148155</v>
      </c>
      <c r="F167" s="185">
        <f t="shared" si="6"/>
        <v>72470</v>
      </c>
      <c r="G167" s="122">
        <v>21</v>
      </c>
      <c r="H167" s="36">
        <v>60</v>
      </c>
      <c r="I167" s="36">
        <v>792</v>
      </c>
      <c r="J167" s="121">
        <v>9.8279355287429315E-2</v>
      </c>
      <c r="K167" s="36">
        <v>306</v>
      </c>
      <c r="L167" s="120">
        <v>93923.8272325</v>
      </c>
      <c r="M167" s="119">
        <v>268.14999999999998</v>
      </c>
      <c r="N167" s="191"/>
      <c r="O167" s="115">
        <v>651</v>
      </c>
      <c r="P167" s="36">
        <v>188</v>
      </c>
      <c r="Q167" s="39">
        <v>38103</v>
      </c>
      <c r="R167" s="40">
        <v>117</v>
      </c>
      <c r="S167" s="64">
        <v>38103</v>
      </c>
      <c r="T167" s="38">
        <v>0.54668981481481482</v>
      </c>
      <c r="U167" s="38">
        <v>0.54976851851851849</v>
      </c>
      <c r="V167" s="150">
        <f t="shared" si="7"/>
        <v>72434</v>
      </c>
      <c r="W167" s="150">
        <f t="shared" si="8"/>
        <v>72700</v>
      </c>
      <c r="X167" s="37">
        <v>30</v>
      </c>
      <c r="Y167" s="37">
        <v>0</v>
      </c>
      <c r="Z167" s="63">
        <v>649.3596</v>
      </c>
      <c r="AA167" s="63">
        <v>733.07489999999996</v>
      </c>
      <c r="AB167" s="63">
        <v>112.41315061802999</v>
      </c>
      <c r="AC167" s="117">
        <v>0.98629800000000001</v>
      </c>
      <c r="AD167" s="116">
        <v>2.43747276E+16</v>
      </c>
      <c r="AE167" s="56">
        <v>2.15758262E+16</v>
      </c>
      <c r="AF167" s="35">
        <v>148.71013473891571</v>
      </c>
      <c r="AG167" s="35">
        <v>14.725543333333334</v>
      </c>
      <c r="AH167" s="35">
        <v>16.381701666666665</v>
      </c>
      <c r="AI167" s="35">
        <v>28.155933333333326</v>
      </c>
      <c r="AJ167" s="34">
        <v>1.4324535</v>
      </c>
      <c r="AK167" s="62">
        <v>31.94097</v>
      </c>
      <c r="AL167" s="61">
        <v>6792686200000000</v>
      </c>
      <c r="AM167" s="35">
        <v>55.25528218406162</v>
      </c>
      <c r="AN167" s="35">
        <v>9.4664583333333336</v>
      </c>
      <c r="AO167" s="35">
        <v>12.66783</v>
      </c>
      <c r="AP167" s="35">
        <v>38.471986666666673</v>
      </c>
      <c r="AQ167" s="60">
        <v>1.394493</v>
      </c>
      <c r="AR167" s="59">
        <v>0.31482855567310791</v>
      </c>
      <c r="AS167" s="115">
        <v>651</v>
      </c>
      <c r="AT167" s="56">
        <v>167133017900022.72</v>
      </c>
      <c r="AU167" s="56">
        <v>3.0606739588498596E+16</v>
      </c>
      <c r="AV167" s="56">
        <v>3.9797210795363904E+16</v>
      </c>
      <c r="AW167" s="56">
        <v>4.9812650629757248E+16</v>
      </c>
      <c r="AX167" s="56">
        <v>5.1496907271502008E+16</v>
      </c>
      <c r="AY167" s="56">
        <v>5.6144639080433696E+16</v>
      </c>
      <c r="AZ167" s="56">
        <v>4.9201893038095304E+16</v>
      </c>
      <c r="BA167" s="56">
        <v>3.9377720177701296E+16</v>
      </c>
      <c r="BB167" s="56">
        <v>2.6919521855366336E+16</v>
      </c>
      <c r="BC167" s="56">
        <v>1.9397910241082284E+16</v>
      </c>
      <c r="BD167" s="56">
        <v>1.2042827945625964E+16</v>
      </c>
      <c r="BE167" s="56">
        <v>6259656842959870</v>
      </c>
      <c r="BF167" s="56">
        <v>3199359054097580</v>
      </c>
      <c r="BG167" s="56">
        <v>1206464186013864.7</v>
      </c>
      <c r="BH167" s="56">
        <v>694329086149726.87</v>
      </c>
      <c r="BI167" s="56">
        <v>365008291365768.37</v>
      </c>
      <c r="BJ167" s="56">
        <v>225665908784636.34</v>
      </c>
      <c r="BK167" s="56">
        <v>83374996774159.312</v>
      </c>
      <c r="BL167" s="56">
        <v>27185695336031.75</v>
      </c>
      <c r="BM167" s="56">
        <v>13663557415480.781</v>
      </c>
      <c r="BN167" s="56">
        <v>8588411542785.7783</v>
      </c>
      <c r="BO167" s="56">
        <v>5814035706424.4248</v>
      </c>
      <c r="BP167" s="56">
        <v>0</v>
      </c>
      <c r="BQ167" s="58">
        <v>3422918979196.9258</v>
      </c>
      <c r="BR167" s="115">
        <v>651</v>
      </c>
      <c r="BS167" s="56">
        <v>3.183128658373784E+16</v>
      </c>
      <c r="BT167" s="56">
        <v>2.163900959115548E+16</v>
      </c>
      <c r="BU167" s="56">
        <v>1.6129327425677776E+16</v>
      </c>
      <c r="BV167" s="56">
        <v>1.2626115267008592E+16</v>
      </c>
      <c r="BW167" s="56">
        <v>9509847086256202</v>
      </c>
      <c r="BX167" s="56">
        <v>6575780735794463</v>
      </c>
      <c r="BY167" s="56">
        <v>3625949822537534</v>
      </c>
      <c r="BZ167" s="56">
        <v>2127442512258972.2</v>
      </c>
      <c r="CA167" s="56">
        <v>1328659993881555.5</v>
      </c>
      <c r="CB167" s="56">
        <v>872385817636024</v>
      </c>
      <c r="CC167" s="56">
        <v>458577760184553.81</v>
      </c>
      <c r="CD167" s="56">
        <v>352735693603356.62</v>
      </c>
      <c r="CE167" s="56">
        <v>212290121232504.66</v>
      </c>
      <c r="CF167" s="56">
        <v>125410608607151.69</v>
      </c>
      <c r="CG167" s="56">
        <v>103379223776167.66</v>
      </c>
      <c r="CH167" s="56">
        <v>54492127837083.594</v>
      </c>
      <c r="CI167" s="56">
        <v>32125213781093.07</v>
      </c>
      <c r="CJ167" s="56">
        <v>50383134589257.891</v>
      </c>
      <c r="CK167" s="56">
        <v>42368544483685.453</v>
      </c>
      <c r="CL167" s="56">
        <v>21430380362794.309</v>
      </c>
      <c r="CM167" s="56">
        <v>13270392831425.512</v>
      </c>
      <c r="CN167" s="56">
        <v>16988781144375.75</v>
      </c>
      <c r="CO167" s="56">
        <v>31234324928064.492</v>
      </c>
      <c r="CP167" s="55">
        <v>39924729709910.477</v>
      </c>
    </row>
    <row r="168" spans="1:94" x14ac:dyDescent="0.25">
      <c r="A168" s="124">
        <v>630</v>
      </c>
      <c r="B168" s="67">
        <v>38103</v>
      </c>
      <c r="C168" s="36" t="s">
        <v>24</v>
      </c>
      <c r="D168" s="36">
        <v>5.5</v>
      </c>
      <c r="E168" s="38">
        <v>0.54969907407407403</v>
      </c>
      <c r="F168" s="185">
        <f t="shared" si="6"/>
        <v>72694</v>
      </c>
      <c r="G168" s="122">
        <v>24</v>
      </c>
      <c r="H168" s="36">
        <v>65</v>
      </c>
      <c r="I168" s="36">
        <v>785</v>
      </c>
      <c r="J168" s="121">
        <v>0.10772929329583598</v>
      </c>
      <c r="K168" s="36">
        <v>307</v>
      </c>
      <c r="L168" s="120">
        <v>93946.579930599997</v>
      </c>
      <c r="M168" s="119">
        <v>268.14999999999998</v>
      </c>
      <c r="N168" s="118">
        <v>630</v>
      </c>
      <c r="O168" s="115">
        <v>652</v>
      </c>
      <c r="P168" s="36">
        <v>189</v>
      </c>
      <c r="Q168" s="39">
        <v>38103</v>
      </c>
      <c r="R168" s="40">
        <v>117</v>
      </c>
      <c r="S168" s="64">
        <v>38103</v>
      </c>
      <c r="T168" s="38">
        <v>0.54982638888888891</v>
      </c>
      <c r="U168" s="38">
        <v>0.55266203703703709</v>
      </c>
      <c r="V168" s="150">
        <f t="shared" si="7"/>
        <v>72705</v>
      </c>
      <c r="W168" s="150">
        <f t="shared" si="8"/>
        <v>72950</v>
      </c>
      <c r="X168" s="37">
        <v>30</v>
      </c>
      <c r="Y168" s="37">
        <v>0</v>
      </c>
      <c r="Z168" s="63">
        <v>650.10569999999996</v>
      </c>
      <c r="AA168" s="63">
        <v>628.48779999999999</v>
      </c>
      <c r="AB168" s="63">
        <v>101.55388691909999</v>
      </c>
      <c r="AC168" s="117">
        <v>0.89398069999999996</v>
      </c>
      <c r="AD168" s="116">
        <v>2.75550008E+16</v>
      </c>
      <c r="AE168" s="56">
        <v>2.43329314E+16</v>
      </c>
      <c r="AF168" s="35">
        <v>89.956399275254213</v>
      </c>
      <c r="AG168" s="35">
        <v>14.52522857142857</v>
      </c>
      <c r="AH168" s="35">
        <v>14.813398571428573</v>
      </c>
      <c r="AI168" s="35">
        <v>23.291407142857143</v>
      </c>
      <c r="AJ168" s="34">
        <v>1.334315714285714</v>
      </c>
      <c r="AK168" s="62">
        <v>22.458846000000001</v>
      </c>
      <c r="AL168" s="61">
        <v>5259918200000000</v>
      </c>
      <c r="AM168" s="35">
        <v>39.760255368157317</v>
      </c>
      <c r="AN168" s="35">
        <v>9.4780883333333339</v>
      </c>
      <c r="AO168" s="35">
        <v>11.374993333333334</v>
      </c>
      <c r="AP168" s="35">
        <v>37.603368333333329</v>
      </c>
      <c r="AQ168" s="60">
        <v>1.326122833333333</v>
      </c>
      <c r="AR168" s="59">
        <v>0.21616459248309064</v>
      </c>
      <c r="AS168" s="115">
        <v>652</v>
      </c>
      <c r="AT168" s="56">
        <v>166709066222509.84</v>
      </c>
      <c r="AU168" s="56">
        <v>3.0371584986343076E+16</v>
      </c>
      <c r="AV168" s="56">
        <v>5.5061333797289768E+16</v>
      </c>
      <c r="AW168" s="56">
        <v>6.9793273207853184E+16</v>
      </c>
      <c r="AX168" s="56">
        <v>8.1435917972261616E+16</v>
      </c>
      <c r="AY168" s="56">
        <v>7.8571273237240608E+16</v>
      </c>
      <c r="AZ168" s="56">
        <v>5.7856820322492608E+16</v>
      </c>
      <c r="BA168" s="56">
        <v>3.3089563645561444E+16</v>
      </c>
      <c r="BB168" s="56">
        <v>1.6016904352901538E+16</v>
      </c>
      <c r="BC168" s="56">
        <v>7210716130353851</v>
      </c>
      <c r="BD168" s="56">
        <v>3855768621819764.5</v>
      </c>
      <c r="BE168" s="56">
        <v>1856038926061148.5</v>
      </c>
      <c r="BF168" s="56">
        <v>948132425284904.25</v>
      </c>
      <c r="BG168" s="56">
        <v>559810801233326.12</v>
      </c>
      <c r="BH168" s="56">
        <v>381536646763312.75</v>
      </c>
      <c r="BI168" s="56">
        <v>145976069252750.31</v>
      </c>
      <c r="BJ168" s="56">
        <v>79582815255855.266</v>
      </c>
      <c r="BK168" s="56">
        <v>75403135176979.547</v>
      </c>
      <c r="BL168" s="56">
        <v>34914958066964.414</v>
      </c>
      <c r="BM168" s="56">
        <v>17717923142723.289</v>
      </c>
      <c r="BN168" s="56">
        <v>5373591769567.3076</v>
      </c>
      <c r="BO168" s="56">
        <v>2688578256073.52</v>
      </c>
      <c r="BP168" s="56">
        <v>10632934984154.146</v>
      </c>
      <c r="BQ168" s="58">
        <v>0</v>
      </c>
      <c r="BR168" s="115">
        <v>652</v>
      </c>
      <c r="BS168" s="56">
        <v>3.2516662958315956E+16</v>
      </c>
      <c r="BT168" s="56">
        <v>2.169406146545454E+16</v>
      </c>
      <c r="BU168" s="56">
        <v>1.3309747331193322E+16</v>
      </c>
      <c r="BV168" s="56">
        <v>6814439977330185</v>
      </c>
      <c r="BW168" s="56">
        <v>3799565631524214</v>
      </c>
      <c r="BX168" s="56">
        <v>1926442226220112</v>
      </c>
      <c r="BY168" s="56">
        <v>1085419719907183.4</v>
      </c>
      <c r="BZ168" s="56">
        <v>664678808214637.37</v>
      </c>
      <c r="CA168" s="56">
        <v>482569156041810.25</v>
      </c>
      <c r="CB168" s="56">
        <v>322406006644565.19</v>
      </c>
      <c r="CC168" s="56">
        <v>278575958820319.97</v>
      </c>
      <c r="CD168" s="56">
        <v>145949946664293.16</v>
      </c>
      <c r="CE168" s="56">
        <v>121871179992997.58</v>
      </c>
      <c r="CF168" s="56">
        <v>69770252709461.273</v>
      </c>
      <c r="CG168" s="56">
        <v>58433653484877.227</v>
      </c>
      <c r="CH168" s="56">
        <v>35279564094613.937</v>
      </c>
      <c r="CI168" s="56">
        <v>25730470921384.883</v>
      </c>
      <c r="CJ168" s="56">
        <v>12597908669191.281</v>
      </c>
      <c r="CK168" s="56">
        <v>23368075927528.527</v>
      </c>
      <c r="CL168" s="56">
        <v>16956900394964.506</v>
      </c>
      <c r="CM168" s="56">
        <v>13216708526598.859</v>
      </c>
      <c r="CN168" s="56">
        <v>17270845045937.678</v>
      </c>
      <c r="CO168" s="56">
        <v>21369087402964.953</v>
      </c>
      <c r="CP168" s="55">
        <v>34381245863426.641</v>
      </c>
    </row>
    <row r="169" spans="1:94" x14ac:dyDescent="0.25">
      <c r="A169" s="124">
        <v>631</v>
      </c>
      <c r="B169" s="67">
        <v>38103</v>
      </c>
      <c r="C169" s="36" t="s">
        <v>24</v>
      </c>
      <c r="D169" s="36">
        <v>7</v>
      </c>
      <c r="E169" s="38">
        <v>0.55240740740740735</v>
      </c>
      <c r="F169" s="185">
        <f t="shared" si="6"/>
        <v>72927.999999999985</v>
      </c>
      <c r="G169" s="122">
        <v>26.7</v>
      </c>
      <c r="H169" s="36">
        <v>70</v>
      </c>
      <c r="I169" s="36">
        <v>778</v>
      </c>
      <c r="J169" s="121">
        <v>0.1209592065076053</v>
      </c>
      <c r="K169" s="36">
        <v>307</v>
      </c>
      <c r="L169" s="120">
        <v>93931.411465199999</v>
      </c>
      <c r="M169" s="119">
        <v>268.14999999999998</v>
      </c>
      <c r="N169" s="118">
        <v>631</v>
      </c>
      <c r="O169" s="115">
        <v>653</v>
      </c>
      <c r="P169" s="36">
        <v>190</v>
      </c>
      <c r="Q169" s="39">
        <v>38103</v>
      </c>
      <c r="R169" s="40">
        <v>117</v>
      </c>
      <c r="S169" s="64">
        <v>38103</v>
      </c>
      <c r="T169" s="38">
        <v>0.55269675925925921</v>
      </c>
      <c r="U169" s="38">
        <v>0.55519675925925926</v>
      </c>
      <c r="V169" s="150">
        <f t="shared" si="7"/>
        <v>72952.999999999985</v>
      </c>
      <c r="W169" s="150">
        <f t="shared" si="8"/>
        <v>73169</v>
      </c>
      <c r="X169" s="37">
        <v>30</v>
      </c>
      <c r="Y169" s="37">
        <v>0</v>
      </c>
      <c r="Z169" s="63">
        <v>650.42399999999998</v>
      </c>
      <c r="AA169" s="63">
        <v>625.12450000000001</v>
      </c>
      <c r="AB169" s="63">
        <v>105.36498452479999</v>
      </c>
      <c r="AC169" s="117">
        <v>0.9021091</v>
      </c>
      <c r="AD169" s="116">
        <v>2.1203252E+16</v>
      </c>
      <c r="AE169" s="56">
        <v>1.9881936E+16</v>
      </c>
      <c r="AF169" s="35">
        <v>85.380208945837509</v>
      </c>
      <c r="AG169" s="35">
        <v>10.725976666666666</v>
      </c>
      <c r="AH169" s="35">
        <v>14.905281666666667</v>
      </c>
      <c r="AI169" s="35">
        <v>25.125891666666664</v>
      </c>
      <c r="AJ169" s="34">
        <v>1.4085733333333332</v>
      </c>
      <c r="AK169" s="62">
        <v>15.704553199999998</v>
      </c>
      <c r="AL169" s="61">
        <v>4396976000000000</v>
      </c>
      <c r="AM169" s="35">
        <v>30.915852828590015</v>
      </c>
      <c r="AN169" s="35">
        <v>9.4887416666666677</v>
      </c>
      <c r="AO169" s="35">
        <v>11.830831666666667</v>
      </c>
      <c r="AP169" s="35">
        <v>34.171261666666666</v>
      </c>
      <c r="AQ169" s="60">
        <v>1.3601555000000001</v>
      </c>
      <c r="AR169" s="59">
        <v>0.22115431817102721</v>
      </c>
      <c r="AS169" s="115">
        <v>653</v>
      </c>
      <c r="AT169" s="56">
        <v>171823772989233.81</v>
      </c>
      <c r="AU169" s="56">
        <v>4.5919654289914608E+16</v>
      </c>
      <c r="AV169" s="56">
        <v>4.077091389988072E+16</v>
      </c>
      <c r="AW169" s="56">
        <v>5.2248937461073016E+16</v>
      </c>
      <c r="AX169" s="56">
        <v>5.0521241367964752E+16</v>
      </c>
      <c r="AY169" s="56">
        <v>4.3933879502574712E+16</v>
      </c>
      <c r="AZ169" s="56">
        <v>3.6210659316313792E+16</v>
      </c>
      <c r="BA169" s="56">
        <v>2.5347132988415376E+16</v>
      </c>
      <c r="BB169" s="56">
        <v>1.7658257397198096E+16</v>
      </c>
      <c r="BC169" s="56">
        <v>1.2243711336678426E+16</v>
      </c>
      <c r="BD169" s="56">
        <v>5775683745778962</v>
      </c>
      <c r="BE169" s="56">
        <v>3057291845522890</v>
      </c>
      <c r="BF169" s="56">
        <v>1580845278178217.5</v>
      </c>
      <c r="BG169" s="56">
        <v>718741234309781.62</v>
      </c>
      <c r="BH169" s="56">
        <v>308718346630712.62</v>
      </c>
      <c r="BI169" s="56">
        <v>104820716751977.33</v>
      </c>
      <c r="BJ169" s="56">
        <v>92430069169598.062</v>
      </c>
      <c r="BK169" s="56">
        <v>32738647042433.148</v>
      </c>
      <c r="BL169" s="56">
        <v>17878161614817.004</v>
      </c>
      <c r="BM169" s="56">
        <v>3161452967727.147</v>
      </c>
      <c r="BN169" s="56">
        <v>6692624519658.6436</v>
      </c>
      <c r="BO169" s="56">
        <v>3142477310238.125</v>
      </c>
      <c r="BP169" s="56">
        <v>3023395744982.4927</v>
      </c>
      <c r="BQ169" s="58">
        <v>0</v>
      </c>
      <c r="BR169" s="115">
        <v>653</v>
      </c>
      <c r="BS169" s="56">
        <v>2.6842013911021228E+16</v>
      </c>
      <c r="BT169" s="56">
        <v>1.4287261709621048E+16</v>
      </c>
      <c r="BU169" s="56">
        <v>9033257040624250</v>
      </c>
      <c r="BV169" s="56">
        <v>7475581554897595</v>
      </c>
      <c r="BW169" s="56">
        <v>5029482079904627</v>
      </c>
      <c r="BX169" s="56">
        <v>3083552631572440.5</v>
      </c>
      <c r="BY169" s="56">
        <v>1621375548363512.7</v>
      </c>
      <c r="BZ169" s="56">
        <v>870336626343262.87</v>
      </c>
      <c r="CA169" s="56">
        <v>502992147395108.94</v>
      </c>
      <c r="CB169" s="56">
        <v>363056936284467.19</v>
      </c>
      <c r="CC169" s="56">
        <v>194764365045496.62</v>
      </c>
      <c r="CD169" s="56">
        <v>132189538041414.23</v>
      </c>
      <c r="CE169" s="56">
        <v>93515756455209.531</v>
      </c>
      <c r="CF169" s="56">
        <v>77532414755874.719</v>
      </c>
      <c r="CG169" s="56">
        <v>40360611766421.953</v>
      </c>
      <c r="CH169" s="56">
        <v>26624370352920.25</v>
      </c>
      <c r="CI169" s="56">
        <v>12324135661396.502</v>
      </c>
      <c r="CJ169" s="56">
        <v>13004169252201.428</v>
      </c>
      <c r="CK169" s="56">
        <v>12245777354642.156</v>
      </c>
      <c r="CL169" s="56">
        <v>14563382898394.475</v>
      </c>
      <c r="CM169" s="56">
        <v>15113439557555.875</v>
      </c>
      <c r="CN169" s="56">
        <v>14936020629947.971</v>
      </c>
      <c r="CO169" s="56">
        <v>19196064193656.84</v>
      </c>
      <c r="CP169" s="55">
        <v>17989609277156.902</v>
      </c>
    </row>
    <row r="170" spans="1:94" x14ac:dyDescent="0.25">
      <c r="A170" s="124">
        <v>632</v>
      </c>
      <c r="B170" s="67">
        <v>38103</v>
      </c>
      <c r="C170" s="36" t="s">
        <v>24</v>
      </c>
      <c r="D170" s="36">
        <v>15</v>
      </c>
      <c r="E170" s="38">
        <v>0.5550694444444445</v>
      </c>
      <c r="F170" s="185">
        <f t="shared" si="6"/>
        <v>73158</v>
      </c>
      <c r="G170" s="122">
        <v>35</v>
      </c>
      <c r="H170" s="36">
        <v>78</v>
      </c>
      <c r="I170" s="36">
        <v>766</v>
      </c>
      <c r="J170" s="121">
        <v>0.15875895854123198</v>
      </c>
      <c r="K170" s="36">
        <v>307</v>
      </c>
      <c r="L170" s="120">
        <v>93953.474687599984</v>
      </c>
      <c r="M170" s="119">
        <v>268.14999999999998</v>
      </c>
      <c r="N170" s="118">
        <v>632</v>
      </c>
      <c r="O170" s="115">
        <v>654</v>
      </c>
      <c r="P170" s="36">
        <v>191</v>
      </c>
      <c r="Q170" s="39">
        <v>38103</v>
      </c>
      <c r="R170" s="40">
        <v>117</v>
      </c>
      <c r="S170" s="64">
        <v>38103</v>
      </c>
      <c r="T170" s="38">
        <v>0.55527777777777776</v>
      </c>
      <c r="U170" s="38">
        <v>0.55767361111111113</v>
      </c>
      <c r="V170" s="150">
        <f t="shared" si="7"/>
        <v>73176</v>
      </c>
      <c r="W170" s="150">
        <f t="shared" si="8"/>
        <v>73383.000000000015</v>
      </c>
      <c r="X170" s="37">
        <v>30</v>
      </c>
      <c r="Y170" s="37">
        <v>0</v>
      </c>
      <c r="Z170" s="63">
        <v>650.00959999999998</v>
      </c>
      <c r="AA170" s="63">
        <v>618.88459999999998</v>
      </c>
      <c r="AB170" s="63">
        <v>82.640960295659994</v>
      </c>
      <c r="AC170" s="117">
        <v>0.78105539999999996</v>
      </c>
      <c r="AD170" s="116">
        <v>1.73828183E+16</v>
      </c>
      <c r="AE170" s="56">
        <v>1.63642305E+16</v>
      </c>
      <c r="AF170" s="35">
        <v>43.633923667752377</v>
      </c>
      <c r="AG170" s="35">
        <v>10.398095</v>
      </c>
      <c r="AH170" s="35">
        <v>13.089761666666668</v>
      </c>
      <c r="AI170" s="35">
        <v>21.234483333333333</v>
      </c>
      <c r="AJ170" s="34">
        <v>1.3292298333333334</v>
      </c>
      <c r="AK170" s="62">
        <v>8.8314240000000002</v>
      </c>
      <c r="AL170" s="61">
        <v>1352123930000000</v>
      </c>
      <c r="AM170" s="35">
        <v>18.287386411440657</v>
      </c>
      <c r="AN170" s="35">
        <v>9.9575650000000007</v>
      </c>
      <c r="AO170" s="35">
        <v>11.9010075</v>
      </c>
      <c r="AP170" s="35">
        <v>48.882997499999995</v>
      </c>
      <c r="AQ170" s="60">
        <v>1.43020675</v>
      </c>
      <c r="AR170" s="59">
        <v>8.2626795680982371E-2</v>
      </c>
      <c r="AS170" s="115">
        <v>654</v>
      </c>
      <c r="AT170" s="56">
        <v>143638947304098.09</v>
      </c>
      <c r="AU170" s="56">
        <v>4.9431371208744608E+16</v>
      </c>
      <c r="AV170" s="56">
        <v>5.7610578994294856E+16</v>
      </c>
      <c r="AW170" s="56">
        <v>5.159538165473396E+16</v>
      </c>
      <c r="AX170" s="56">
        <v>4.6572446766917184E+16</v>
      </c>
      <c r="AY170" s="56">
        <v>2.938160036557966E+16</v>
      </c>
      <c r="AZ170" s="56">
        <v>1.7153789708983786E+16</v>
      </c>
      <c r="BA170" s="56">
        <v>9771049605509478</v>
      </c>
      <c r="BB170" s="56">
        <v>6947101826343202</v>
      </c>
      <c r="BC170" s="56">
        <v>3624438732593863.5</v>
      </c>
      <c r="BD170" s="56">
        <v>1932539477675370.2</v>
      </c>
      <c r="BE170" s="56">
        <v>918972671129674.75</v>
      </c>
      <c r="BF170" s="56">
        <v>492813131460519.06</v>
      </c>
      <c r="BG170" s="56">
        <v>217375557512402.25</v>
      </c>
      <c r="BH170" s="56">
        <v>134667390760099.47</v>
      </c>
      <c r="BI170" s="56">
        <v>65195993779844.625</v>
      </c>
      <c r="BJ170" s="56">
        <v>27989544457490.484</v>
      </c>
      <c r="BK170" s="56">
        <v>12626311974431.687</v>
      </c>
      <c r="BL170" s="56">
        <v>11878931760605.488</v>
      </c>
      <c r="BM170" s="56">
        <v>7553108487289.3174</v>
      </c>
      <c r="BN170" s="56">
        <v>2797644262638.4517</v>
      </c>
      <c r="BO170" s="56">
        <v>0</v>
      </c>
      <c r="BP170" s="56">
        <v>2474510002796.0156</v>
      </c>
      <c r="BQ170" s="58">
        <v>0</v>
      </c>
      <c r="BR170" s="115">
        <v>654</v>
      </c>
      <c r="BS170" s="56">
        <v>8611000149609909</v>
      </c>
      <c r="BT170" s="56">
        <v>4803634554844571</v>
      </c>
      <c r="BU170" s="56">
        <v>2985658523227797</v>
      </c>
      <c r="BV170" s="56">
        <v>1953561641583038</v>
      </c>
      <c r="BW170" s="56">
        <v>937433224286520.25</v>
      </c>
      <c r="BX170" s="56">
        <v>632942566686311.5</v>
      </c>
      <c r="BY170" s="56">
        <v>489855491129072.5</v>
      </c>
      <c r="BZ170" s="56">
        <v>239609183556766.53</v>
      </c>
      <c r="CA170" s="56">
        <v>208153117419713.81</v>
      </c>
      <c r="CB170" s="56">
        <v>122538240339970.67</v>
      </c>
      <c r="CC170" s="56">
        <v>143774259316172.03</v>
      </c>
      <c r="CD170" s="56">
        <v>84524950088345.562</v>
      </c>
      <c r="CE170" s="56">
        <v>53104494340363.477</v>
      </c>
      <c r="CF170" s="56">
        <v>37796470098735.133</v>
      </c>
      <c r="CG170" s="56">
        <v>20762705506314.363</v>
      </c>
      <c r="CH170" s="56">
        <v>16170740548424.867</v>
      </c>
      <c r="CI170" s="56">
        <v>15505308903579.961</v>
      </c>
      <c r="CJ170" s="56">
        <v>13568004433317.762</v>
      </c>
      <c r="CK170" s="56">
        <v>14591440107289.234</v>
      </c>
      <c r="CL170" s="56">
        <v>6140889439673.3184</v>
      </c>
      <c r="CM170" s="56">
        <v>11166127571789.43</v>
      </c>
      <c r="CN170" s="56">
        <v>19728101845184.176</v>
      </c>
      <c r="CO170" s="56">
        <v>20083462109748.566</v>
      </c>
      <c r="CP170" s="55">
        <v>20980956181992.953</v>
      </c>
    </row>
    <row r="171" spans="1:94" x14ac:dyDescent="0.25">
      <c r="A171" s="124">
        <v>633</v>
      </c>
      <c r="B171" s="67">
        <v>38103</v>
      </c>
      <c r="C171" s="36" t="s">
        <v>24</v>
      </c>
      <c r="D171" s="36">
        <v>30</v>
      </c>
      <c r="E171" s="38">
        <v>0.55783564814814812</v>
      </c>
      <c r="F171" s="185">
        <f t="shared" si="6"/>
        <v>73397</v>
      </c>
      <c r="G171" s="122">
        <v>54</v>
      </c>
      <c r="H171" s="36">
        <v>85</v>
      </c>
      <c r="I171" s="36">
        <v>805</v>
      </c>
      <c r="J171" s="121">
        <v>0.29609805759674213</v>
      </c>
      <c r="K171" s="36">
        <v>307</v>
      </c>
      <c r="L171" s="120">
        <v>93912.106145599988</v>
      </c>
      <c r="M171" s="119">
        <v>268.14999999999998</v>
      </c>
      <c r="N171" s="118">
        <v>633</v>
      </c>
      <c r="O171" s="115">
        <v>655</v>
      </c>
      <c r="P171" s="36">
        <v>192</v>
      </c>
      <c r="Q171" s="39">
        <v>38103</v>
      </c>
      <c r="R171" s="40">
        <v>117</v>
      </c>
      <c r="S171" s="64">
        <v>38103</v>
      </c>
      <c r="T171" s="38">
        <v>0.55773148148148144</v>
      </c>
      <c r="U171" s="38">
        <v>0.56033564814814818</v>
      </c>
      <c r="V171" s="150">
        <f t="shared" si="7"/>
        <v>73388</v>
      </c>
      <c r="W171" s="150">
        <f t="shared" si="8"/>
        <v>73613</v>
      </c>
      <c r="X171" s="37">
        <v>30</v>
      </c>
      <c r="Y171" s="37">
        <v>0</v>
      </c>
      <c r="Z171" s="63">
        <v>649.4248</v>
      </c>
      <c r="AA171" s="63">
        <v>779.84519999999998</v>
      </c>
      <c r="AB171" s="63">
        <v>92.101979671079988</v>
      </c>
      <c r="AC171" s="117">
        <v>0.35837740000000001</v>
      </c>
      <c r="AD171" s="116">
        <v>1.24410391E+16</v>
      </c>
      <c r="AE171" s="56">
        <v>1.1495604E+16</v>
      </c>
      <c r="AF171" s="35">
        <v>37.690754156114771</v>
      </c>
      <c r="AG171" s="35">
        <v>10.635743999999999</v>
      </c>
      <c r="AH171" s="35">
        <v>12.696178</v>
      </c>
      <c r="AI171" s="35">
        <v>23.133878000000003</v>
      </c>
      <c r="AJ171" s="34">
        <v>1.3229134</v>
      </c>
      <c r="AK171" s="62">
        <v>12.205449999999999</v>
      </c>
      <c r="AL171" s="61">
        <v>621487150000000</v>
      </c>
      <c r="AM171" s="35">
        <v>16.120954602397475</v>
      </c>
      <c r="AN171" s="35">
        <v>9.2771033333333346</v>
      </c>
      <c r="AO171" s="35">
        <v>12.11744</v>
      </c>
      <c r="AP171" s="35">
        <v>51.418053333333326</v>
      </c>
      <c r="AQ171" s="60">
        <v>1.5426770000000001</v>
      </c>
      <c r="AR171" s="59">
        <v>5.4063027049296407E-2</v>
      </c>
      <c r="AS171" s="115">
        <v>655</v>
      </c>
      <c r="AT171" s="56">
        <v>117102450637749.48</v>
      </c>
      <c r="AU171" s="56">
        <v>3.7589091759475072E+16</v>
      </c>
      <c r="AV171" s="56">
        <v>4.7268232028679504E+16</v>
      </c>
      <c r="AW171" s="56">
        <v>4.1663739577403912E+16</v>
      </c>
      <c r="AX171" s="56">
        <v>2.9540295677734352E+16</v>
      </c>
      <c r="AY171" s="56">
        <v>1.7225864523984156E+16</v>
      </c>
      <c r="AZ171" s="56">
        <v>1.0218133026840778E+16</v>
      </c>
      <c r="BA171" s="56">
        <v>5810653052146635</v>
      </c>
      <c r="BB171" s="56">
        <v>3395625000864240.5</v>
      </c>
      <c r="BC171" s="56">
        <v>2160089801312836.5</v>
      </c>
      <c r="BD171" s="56">
        <v>1044686365297228.7</v>
      </c>
      <c r="BE171" s="56">
        <v>581967620952894.5</v>
      </c>
      <c r="BF171" s="56">
        <v>365070805788262.75</v>
      </c>
      <c r="BG171" s="56">
        <v>280323244155533.69</v>
      </c>
      <c r="BH171" s="56">
        <v>134479377129547</v>
      </c>
      <c r="BI171" s="56">
        <v>95017808473538.109</v>
      </c>
      <c r="BJ171" s="56">
        <v>68949968560160.234</v>
      </c>
      <c r="BK171" s="56">
        <v>10708534229917.109</v>
      </c>
      <c r="BL171" s="56">
        <v>9794787659863.3145</v>
      </c>
      <c r="BM171" s="56">
        <v>2251699076056.1792</v>
      </c>
      <c r="BN171" s="56">
        <v>4886113628347.0342</v>
      </c>
      <c r="BO171" s="56">
        <v>4233859436849.5288</v>
      </c>
      <c r="BP171" s="56">
        <v>0</v>
      </c>
      <c r="BQ171" s="58">
        <v>2716478281405.3643</v>
      </c>
      <c r="BR171" s="115">
        <v>655</v>
      </c>
      <c r="BS171" s="56">
        <v>4671324843977509</v>
      </c>
      <c r="BT171" s="56">
        <v>1737549400616264</v>
      </c>
      <c r="BU171" s="56">
        <v>1119646721090308.9</v>
      </c>
      <c r="BV171" s="56">
        <v>419353110739643.5</v>
      </c>
      <c r="BW171" s="56">
        <v>423177171609606.37</v>
      </c>
      <c r="BX171" s="56">
        <v>371686976590677.5</v>
      </c>
      <c r="BY171" s="56">
        <v>225659625748233</v>
      </c>
      <c r="BZ171" s="56">
        <v>197101458823278.03</v>
      </c>
      <c r="CA171" s="56">
        <v>193830710376597.09</v>
      </c>
      <c r="CB171" s="56">
        <v>109968686411963.53</v>
      </c>
      <c r="CC171" s="56">
        <v>117706504162321.95</v>
      </c>
      <c r="CD171" s="56">
        <v>98559304231544.156</v>
      </c>
      <c r="CE171" s="56">
        <v>42505251173916.539</v>
      </c>
      <c r="CF171" s="56">
        <v>36560017444264.133</v>
      </c>
      <c r="CG171" s="56">
        <v>23384149682217.426</v>
      </c>
      <c r="CH171" s="56">
        <v>22546888863869.539</v>
      </c>
      <c r="CI171" s="56">
        <v>10950867056790.982</v>
      </c>
      <c r="CJ171" s="56">
        <v>8345003360651.3096</v>
      </c>
      <c r="CK171" s="56">
        <v>5957254149403.4062</v>
      </c>
      <c r="CL171" s="56">
        <v>2646448928328.167</v>
      </c>
      <c r="CM171" s="56">
        <v>3553765715717.6382</v>
      </c>
      <c r="CN171" s="56">
        <v>5549129959836.3369</v>
      </c>
      <c r="CO171" s="56">
        <v>9553689982480.0469</v>
      </c>
      <c r="CP171" s="55">
        <v>7758416129976.6064</v>
      </c>
    </row>
    <row r="172" spans="1:94" x14ac:dyDescent="0.25">
      <c r="A172" s="124">
        <v>634</v>
      </c>
      <c r="B172" s="67">
        <v>38103</v>
      </c>
      <c r="C172" s="36" t="s">
        <v>24</v>
      </c>
      <c r="D172" s="36">
        <v>4</v>
      </c>
      <c r="E172" s="38">
        <v>0.56049768518518517</v>
      </c>
      <c r="F172" s="185">
        <f t="shared" si="6"/>
        <v>73627</v>
      </c>
      <c r="G172" s="122">
        <v>21</v>
      </c>
      <c r="H172" s="36">
        <v>60</v>
      </c>
      <c r="I172" s="36">
        <v>805</v>
      </c>
      <c r="J172" s="121">
        <v>9.5759371818520858E-2</v>
      </c>
      <c r="K172" s="36">
        <v>306</v>
      </c>
      <c r="L172" s="120">
        <v>93923.8272325</v>
      </c>
      <c r="M172" s="119">
        <v>268.14999999999998</v>
      </c>
      <c r="N172" s="118">
        <v>634</v>
      </c>
      <c r="O172" s="115">
        <v>656</v>
      </c>
      <c r="P172" s="36">
        <v>193</v>
      </c>
      <c r="Q172" s="39">
        <v>38103</v>
      </c>
      <c r="R172" s="40">
        <v>117</v>
      </c>
      <c r="S172" s="64">
        <v>38103</v>
      </c>
      <c r="T172" s="38">
        <v>0.5603703703703703</v>
      </c>
      <c r="U172" s="38">
        <v>0.56817129629629626</v>
      </c>
      <c r="V172" s="150">
        <f t="shared" si="7"/>
        <v>73615.999999999985</v>
      </c>
      <c r="W172" s="150">
        <f t="shared" si="8"/>
        <v>74290</v>
      </c>
      <c r="X172" s="37">
        <v>30</v>
      </c>
      <c r="Y172" s="37">
        <v>0</v>
      </c>
      <c r="Z172" s="63">
        <v>656.37630000000001</v>
      </c>
      <c r="AA172" s="63">
        <v>701.92179999999996</v>
      </c>
      <c r="AB172" s="63">
        <v>99.647626415199994</v>
      </c>
      <c r="AC172" s="117">
        <v>0.87202199999999996</v>
      </c>
      <c r="AD172" s="116">
        <v>2.38883238E+16</v>
      </c>
      <c r="AE172" s="56">
        <v>2.37759464E+16</v>
      </c>
      <c r="AF172" s="35">
        <v>155.71627556231442</v>
      </c>
      <c r="AG172" s="35">
        <v>14.732314615384613</v>
      </c>
      <c r="AH172" s="35">
        <v>16.437607692307694</v>
      </c>
      <c r="AI172" s="35">
        <v>27.389924615384619</v>
      </c>
      <c r="AJ172" s="34">
        <v>1.4196441538461537</v>
      </c>
      <c r="AK172" s="62">
        <v>26.022368999999998</v>
      </c>
      <c r="AL172" s="61">
        <v>7135898400000000</v>
      </c>
      <c r="AM172" s="35">
        <v>47.916776549547905</v>
      </c>
      <c r="AN172" s="35">
        <v>9.8305069230769231</v>
      </c>
      <c r="AO172" s="35">
        <v>12.452466923076923</v>
      </c>
      <c r="AP172" s="35">
        <v>30.429703846153838</v>
      </c>
      <c r="AQ172" s="60">
        <v>1.3642380000000003</v>
      </c>
      <c r="AR172" s="59">
        <v>0.30013099289288436</v>
      </c>
      <c r="AS172" s="115">
        <v>656</v>
      </c>
      <c r="AT172" s="56">
        <v>143638128581196</v>
      </c>
      <c r="AU172" s="56">
        <v>2.6706636949195456E+16</v>
      </c>
      <c r="AV172" s="56">
        <v>3.5518045628660288E+16</v>
      </c>
      <c r="AW172" s="56">
        <v>4.5579377525173928E+16</v>
      </c>
      <c r="AX172" s="56">
        <v>5.4763223141153552E+16</v>
      </c>
      <c r="AY172" s="56">
        <v>5.7925364447862864E+16</v>
      </c>
      <c r="AZ172" s="56">
        <v>5.1644291345738368E+16</v>
      </c>
      <c r="BA172" s="56">
        <v>3.965882641131808E+16</v>
      </c>
      <c r="BB172" s="56">
        <v>2.7931814419910092E+16</v>
      </c>
      <c r="BC172" s="56">
        <v>1.8427623058460652E+16</v>
      </c>
      <c r="BD172" s="56">
        <v>1.050265564113525E+16</v>
      </c>
      <c r="BE172" s="56">
        <v>5549938018881443</v>
      </c>
      <c r="BF172" s="56">
        <v>2603639631092140.5</v>
      </c>
      <c r="BG172" s="56">
        <v>1251111407442858</v>
      </c>
      <c r="BH172" s="56">
        <v>613770584334318</v>
      </c>
      <c r="BI172" s="56">
        <v>248893229525437.06</v>
      </c>
      <c r="BJ172" s="56">
        <v>140587939453267.42</v>
      </c>
      <c r="BK172" s="56">
        <v>56869222748410.289</v>
      </c>
      <c r="BL172" s="56">
        <v>24902275452776.734</v>
      </c>
      <c r="BM172" s="56">
        <v>20187286337674.039</v>
      </c>
      <c r="BN172" s="56">
        <v>4460742797050.168</v>
      </c>
      <c r="BO172" s="56">
        <v>1204513594358.6975</v>
      </c>
      <c r="BP172" s="56">
        <v>993909599139.02246</v>
      </c>
      <c r="BQ172" s="58">
        <v>2670038027371.5781</v>
      </c>
      <c r="BR172" s="115">
        <v>656</v>
      </c>
      <c r="BS172" s="56">
        <v>3.1926627094851584E+16</v>
      </c>
      <c r="BT172" s="56">
        <v>2.4841597285866164E+16</v>
      </c>
      <c r="BU172" s="56">
        <v>1.869435710748674E+16</v>
      </c>
      <c r="BV172" s="56">
        <v>1.4540937175619334E+16</v>
      </c>
      <c r="BW172" s="56">
        <v>9587535322959080</v>
      </c>
      <c r="BX172" s="56">
        <v>5730101051134216</v>
      </c>
      <c r="BY172" s="56">
        <v>3259590356690727</v>
      </c>
      <c r="BZ172" s="56">
        <v>1759256149977328.5</v>
      </c>
      <c r="CA172" s="56">
        <v>1088239156293765.6</v>
      </c>
      <c r="CB172" s="56">
        <v>594143585328010.62</v>
      </c>
      <c r="CC172" s="56">
        <v>419179685729575.19</v>
      </c>
      <c r="CD172" s="56">
        <v>267468693359289.34</v>
      </c>
      <c r="CE172" s="56">
        <v>204761055380286.87</v>
      </c>
      <c r="CF172" s="56">
        <v>102815879216718.41</v>
      </c>
      <c r="CG172" s="56">
        <v>67214826519221.258</v>
      </c>
      <c r="CH172" s="56">
        <v>37771916713098.609</v>
      </c>
      <c r="CI172" s="56">
        <v>19761810943799.918</v>
      </c>
      <c r="CJ172" s="56">
        <v>17573371147394.182</v>
      </c>
      <c r="CK172" s="56">
        <v>15744118888631.035</v>
      </c>
      <c r="CL172" s="56">
        <v>10636245748362.443</v>
      </c>
      <c r="CM172" s="56">
        <v>17270394373938.027</v>
      </c>
      <c r="CN172" s="56">
        <v>17190063981771.787</v>
      </c>
      <c r="CO172" s="56">
        <v>28457074459114.883</v>
      </c>
      <c r="CP172" s="55">
        <v>19999148760391.754</v>
      </c>
    </row>
    <row r="173" spans="1:94" x14ac:dyDescent="0.25">
      <c r="A173" s="190">
        <v>635</v>
      </c>
      <c r="B173" s="67">
        <v>38103</v>
      </c>
      <c r="C173" s="36" t="s">
        <v>24</v>
      </c>
      <c r="D173" s="36">
        <v>40</v>
      </c>
      <c r="E173" s="38">
        <v>0.56863425925925926</v>
      </c>
      <c r="F173" s="185">
        <f t="shared" si="6"/>
        <v>74330</v>
      </c>
      <c r="G173" s="122">
        <v>60.4</v>
      </c>
      <c r="H173" s="36">
        <v>87</v>
      </c>
      <c r="I173" s="36">
        <v>846</v>
      </c>
      <c r="J173" s="121">
        <v>0.36539760299172436</v>
      </c>
      <c r="K173" s="36">
        <v>308</v>
      </c>
      <c r="L173" s="120">
        <v>93952.09573619999</v>
      </c>
      <c r="M173" s="119">
        <v>265.37222222222221</v>
      </c>
      <c r="N173" s="191">
        <v>635</v>
      </c>
      <c r="O173" s="115">
        <v>657</v>
      </c>
      <c r="P173" s="36">
        <v>194</v>
      </c>
      <c r="Q173" s="39">
        <v>38103</v>
      </c>
      <c r="R173" s="40">
        <v>117</v>
      </c>
      <c r="S173" s="64">
        <v>38103</v>
      </c>
      <c r="T173" s="38">
        <v>0.56819444444444445</v>
      </c>
      <c r="U173" s="38">
        <v>0.57101851851851848</v>
      </c>
      <c r="V173" s="150">
        <f t="shared" si="7"/>
        <v>74292</v>
      </c>
      <c r="W173" s="150">
        <f t="shared" si="8"/>
        <v>74536</v>
      </c>
      <c r="X173" s="37">
        <v>30</v>
      </c>
      <c r="Y173" s="37">
        <v>0</v>
      </c>
      <c r="Z173" s="63">
        <v>647.91430000000003</v>
      </c>
      <c r="AA173" s="63">
        <v>885.09389999999996</v>
      </c>
      <c r="AB173" s="63">
        <v>78.398121541094994</v>
      </c>
      <c r="AC173" s="117">
        <v>0.91933019999999999</v>
      </c>
      <c r="AD173" s="116">
        <v>1.10882636E+16</v>
      </c>
      <c r="AE173" s="56">
        <v>9301934200000000</v>
      </c>
      <c r="AF173" s="35">
        <v>35.886832294840794</v>
      </c>
      <c r="AG173" s="35">
        <v>10.417141666666668</v>
      </c>
      <c r="AH173" s="35">
        <v>12.642668333333335</v>
      </c>
      <c r="AI173" s="35">
        <v>27.387113333333332</v>
      </c>
      <c r="AJ173" s="34">
        <v>1.3402068333333332</v>
      </c>
      <c r="AK173" s="62">
        <v>19.481147499999999</v>
      </c>
      <c r="AL173" s="61">
        <v>880662220000000</v>
      </c>
      <c r="AM173" s="35">
        <v>23.830642857074583</v>
      </c>
      <c r="AN173" s="35">
        <v>10.25986</v>
      </c>
      <c r="AO173" s="35">
        <v>13.427940000000001</v>
      </c>
      <c r="AP173" s="35">
        <v>60.896496666666671</v>
      </c>
      <c r="AQ173" s="60">
        <v>1.547466</v>
      </c>
      <c r="AR173" s="59">
        <v>9.467517196584771E-2</v>
      </c>
      <c r="AS173" s="115">
        <v>657</v>
      </c>
      <c r="AT173" s="56">
        <v>121281594495199.64</v>
      </c>
      <c r="AU173" s="56">
        <v>3.6533388311729064E+16</v>
      </c>
      <c r="AV173" s="56">
        <v>4.196276542997228E+16</v>
      </c>
      <c r="AW173" s="56">
        <v>3.7254361506232192E+16</v>
      </c>
      <c r="AX173" s="56">
        <v>2.5177388251793296E+16</v>
      </c>
      <c r="AY173" s="56">
        <v>1.4367044901757686E+16</v>
      </c>
      <c r="AZ173" s="56">
        <v>7612212385109551</v>
      </c>
      <c r="BA173" s="56">
        <v>4586936434355412</v>
      </c>
      <c r="BB173" s="56">
        <v>3324929185330946</v>
      </c>
      <c r="BC173" s="56">
        <v>2020976478358957.5</v>
      </c>
      <c r="BD173" s="56">
        <v>1149967816853196</v>
      </c>
      <c r="BE173" s="56">
        <v>687235963563894.37</v>
      </c>
      <c r="BF173" s="56">
        <v>476982608579268.62</v>
      </c>
      <c r="BG173" s="56">
        <v>326767431431261.81</v>
      </c>
      <c r="BH173" s="56">
        <v>239920929131288.81</v>
      </c>
      <c r="BI173" s="56">
        <v>128796395405000.08</v>
      </c>
      <c r="BJ173" s="56">
        <v>71841463085019.172</v>
      </c>
      <c r="BK173" s="56">
        <v>35937897744442.867</v>
      </c>
      <c r="BL173" s="56">
        <v>25169321986975.43</v>
      </c>
      <c r="BM173" s="56">
        <v>10379952311296.445</v>
      </c>
      <c r="BN173" s="56">
        <v>5730185281760.6309</v>
      </c>
      <c r="BO173" s="56">
        <v>3712804775726.1582</v>
      </c>
      <c r="BP173" s="56">
        <v>1738472195556.489</v>
      </c>
      <c r="BQ173" s="58">
        <v>0</v>
      </c>
      <c r="BR173" s="115">
        <v>657</v>
      </c>
      <c r="BS173" s="56">
        <v>5728287949681116</v>
      </c>
      <c r="BT173" s="56">
        <v>3313306897907786.5</v>
      </c>
      <c r="BU173" s="56">
        <v>1777639438306527.2</v>
      </c>
      <c r="BV173" s="56">
        <v>851697792761831.62</v>
      </c>
      <c r="BW173" s="56">
        <v>479309063121903.25</v>
      </c>
      <c r="BX173" s="56">
        <v>315284047284555.31</v>
      </c>
      <c r="BY173" s="56">
        <v>318646390567164.56</v>
      </c>
      <c r="BZ173" s="56">
        <v>282922133947918.69</v>
      </c>
      <c r="CA173" s="56">
        <v>240369704493497.84</v>
      </c>
      <c r="CB173" s="56">
        <v>151037415257676.41</v>
      </c>
      <c r="CC173" s="56">
        <v>134933416335004.16</v>
      </c>
      <c r="CD173" s="56">
        <v>128498844363548.08</v>
      </c>
      <c r="CE173" s="56">
        <v>69170100818562.305</v>
      </c>
      <c r="CF173" s="56">
        <v>46895742656568.852</v>
      </c>
      <c r="CG173" s="56">
        <v>44317335594193.687</v>
      </c>
      <c r="CH173" s="56">
        <v>23191044500846.695</v>
      </c>
      <c r="CI173" s="56">
        <v>12550868776853.289</v>
      </c>
      <c r="CJ173" s="56">
        <v>7269621701241.3271</v>
      </c>
      <c r="CK173" s="56">
        <v>11220470072382.361</v>
      </c>
      <c r="CL173" s="56">
        <v>12023399615036.705</v>
      </c>
      <c r="CM173" s="56">
        <v>4427551706117.3691</v>
      </c>
      <c r="CN173" s="56">
        <v>8232562596994.7969</v>
      </c>
      <c r="CO173" s="56">
        <v>7614451280238.3398</v>
      </c>
      <c r="CP173" s="55">
        <v>9919153477830.3437</v>
      </c>
    </row>
    <row r="174" spans="1:94" x14ac:dyDescent="0.25">
      <c r="A174" s="190"/>
      <c r="B174" s="67">
        <v>38103</v>
      </c>
      <c r="C174" s="36" t="s">
        <v>24</v>
      </c>
      <c r="D174" s="36">
        <v>40</v>
      </c>
      <c r="E174" s="38"/>
      <c r="F174" s="185"/>
      <c r="G174" s="122">
        <v>60.4</v>
      </c>
      <c r="H174" s="36">
        <v>87</v>
      </c>
      <c r="I174" s="36">
        <v>846</v>
      </c>
      <c r="J174" s="121">
        <v>0.36539760299172436</v>
      </c>
      <c r="K174" s="36">
        <v>308</v>
      </c>
      <c r="L174" s="120">
        <v>93919.690378300002</v>
      </c>
      <c r="M174" s="119">
        <v>265.37222222222221</v>
      </c>
      <c r="N174" s="191"/>
      <c r="O174" s="115">
        <v>658</v>
      </c>
      <c r="P174" s="36">
        <v>195</v>
      </c>
      <c r="Q174" s="39">
        <v>38103</v>
      </c>
      <c r="R174" s="40">
        <v>117</v>
      </c>
      <c r="S174" s="64">
        <v>38103</v>
      </c>
      <c r="T174" s="38">
        <v>0.57108796296296294</v>
      </c>
      <c r="U174" s="38">
        <v>0.57472222222222225</v>
      </c>
      <c r="V174" s="150">
        <f t="shared" si="7"/>
        <v>74542</v>
      </c>
      <c r="W174" s="150">
        <f t="shared" si="8"/>
        <v>74856</v>
      </c>
      <c r="X174" s="37">
        <v>10</v>
      </c>
      <c r="Y174" s="37">
        <v>0</v>
      </c>
      <c r="Z174" s="63">
        <v>529.6857</v>
      </c>
      <c r="AA174" s="63">
        <v>2593.7640000000001</v>
      </c>
      <c r="AB174" s="63">
        <v>83.884195270080014</v>
      </c>
      <c r="AC174" s="117">
        <v>0.98762970000000005</v>
      </c>
      <c r="AD174" s="116">
        <v>229277375000000</v>
      </c>
      <c r="AE174" s="56">
        <v>178789875000000</v>
      </c>
      <c r="AF174" s="35">
        <v>10.692719736432617</v>
      </c>
      <c r="AG174" s="35">
        <v>14.819185555555556</v>
      </c>
      <c r="AH174" s="35">
        <v>20.875956666666667</v>
      </c>
      <c r="AI174" s="35">
        <v>50.484795555555557</v>
      </c>
      <c r="AJ174" s="34">
        <v>1.6187156666666669</v>
      </c>
      <c r="AK174" s="62">
        <v>8.877952500000001</v>
      </c>
      <c r="AL174" s="61">
        <v>141496200000000</v>
      </c>
      <c r="AM174" s="35">
        <v>11.683215805740428</v>
      </c>
      <c r="AN174" s="35">
        <v>9.9573311111111096</v>
      </c>
      <c r="AO174" s="35">
        <v>17.589082222222221</v>
      </c>
      <c r="AP174" s="35">
        <v>59.973103333333341</v>
      </c>
      <c r="AQ174" s="60">
        <v>1.8062618888888891</v>
      </c>
      <c r="AR174" s="59">
        <v>0.79141058742839887</v>
      </c>
      <c r="AS174" s="115">
        <v>658</v>
      </c>
      <c r="AT174" s="56">
        <v>50355118995846.82</v>
      </c>
      <c r="AU174" s="56">
        <v>544756509353792.5</v>
      </c>
      <c r="AV174" s="56">
        <v>395991862190160.37</v>
      </c>
      <c r="AW174" s="56">
        <v>425512180638148.81</v>
      </c>
      <c r="AX174" s="56">
        <v>382328104545743.19</v>
      </c>
      <c r="AY174" s="56">
        <v>317395792360481.44</v>
      </c>
      <c r="AZ174" s="56">
        <v>282630255957792.19</v>
      </c>
      <c r="BA174" s="56">
        <v>235969362598876.69</v>
      </c>
      <c r="BB174" s="56">
        <v>220820511582619.12</v>
      </c>
      <c r="BC174" s="56">
        <v>188566116155967</v>
      </c>
      <c r="BD174" s="56">
        <v>176600053624533.69</v>
      </c>
      <c r="BE174" s="56">
        <v>146861414108589.69</v>
      </c>
      <c r="BF174" s="56">
        <v>99009874709562.469</v>
      </c>
      <c r="BG174" s="56">
        <v>82806305615934.5</v>
      </c>
      <c r="BH174" s="56">
        <v>62130892255234.742</v>
      </c>
      <c r="BI174" s="56">
        <v>37287686790027.125</v>
      </c>
      <c r="BJ174" s="56">
        <v>21243049863932.422</v>
      </c>
      <c r="BK174" s="56">
        <v>7647850226705.1133</v>
      </c>
      <c r="BL174" s="56">
        <v>5274743559072.375</v>
      </c>
      <c r="BM174" s="56">
        <v>3380169632529.3193</v>
      </c>
      <c r="BN174" s="56">
        <v>1019301370686.6031</v>
      </c>
      <c r="BO174" s="56">
        <v>779859504401.7981</v>
      </c>
      <c r="BP174" s="56">
        <v>472778203568.52344</v>
      </c>
      <c r="BQ174" s="58">
        <v>838737850054.22168</v>
      </c>
      <c r="BR174" s="115">
        <v>658</v>
      </c>
      <c r="BS174" s="56">
        <v>525792882126804.44</v>
      </c>
      <c r="BT174" s="56">
        <v>361478525504811.25</v>
      </c>
      <c r="BU174" s="56">
        <v>156786881055717.03</v>
      </c>
      <c r="BV174" s="56">
        <v>123098227311877.47</v>
      </c>
      <c r="BW174" s="56">
        <v>148497349959156.91</v>
      </c>
      <c r="BX174" s="56">
        <v>151084485156067.03</v>
      </c>
      <c r="BY174" s="56">
        <v>124533566745862.77</v>
      </c>
      <c r="BZ174" s="56">
        <v>130545054197706.03</v>
      </c>
      <c r="CA174" s="56">
        <v>126586883191510.41</v>
      </c>
      <c r="CB174" s="56">
        <v>102139288382612.39</v>
      </c>
      <c r="CC174" s="56">
        <v>75331007804516.375</v>
      </c>
      <c r="CD174" s="56">
        <v>68258003039867.133</v>
      </c>
      <c r="CE174" s="56">
        <v>54988672451682.336</v>
      </c>
      <c r="CF174" s="56">
        <v>32856157415747.043</v>
      </c>
      <c r="CG174" s="56">
        <v>21537831375577.758</v>
      </c>
      <c r="CH174" s="56">
        <v>11518098928393.527</v>
      </c>
      <c r="CI174" s="56">
        <v>8239492469238.9395</v>
      </c>
      <c r="CJ174" s="56">
        <v>3160665901591.0845</v>
      </c>
      <c r="CK174" s="56">
        <v>2884387360109.1841</v>
      </c>
      <c r="CL174" s="56">
        <v>2746701895534.1353</v>
      </c>
      <c r="CM174" s="56">
        <v>2384881777776.4556</v>
      </c>
      <c r="CN174" s="56">
        <v>3562682371123.6855</v>
      </c>
      <c r="CO174" s="56">
        <v>3460888836384.2324</v>
      </c>
      <c r="CP174" s="55">
        <v>4498813311760.6777</v>
      </c>
    </row>
    <row r="175" spans="1:94" x14ac:dyDescent="0.25">
      <c r="A175" s="190"/>
      <c r="B175" s="67">
        <v>38103</v>
      </c>
      <c r="C175" s="36" t="s">
        <v>24</v>
      </c>
      <c r="D175" s="36">
        <v>40</v>
      </c>
      <c r="E175" s="38">
        <v>0.57106481481481486</v>
      </c>
      <c r="F175" s="185">
        <f t="shared" si="6"/>
        <v>74540</v>
      </c>
      <c r="G175" s="122">
        <v>61</v>
      </c>
      <c r="H175" s="36">
        <v>87</v>
      </c>
      <c r="I175" s="36">
        <v>851</v>
      </c>
      <c r="J175" s="121">
        <v>0.36539760299172436</v>
      </c>
      <c r="K175" s="36">
        <v>308</v>
      </c>
      <c r="L175" s="120">
        <v>93919.690378300002</v>
      </c>
      <c r="M175" s="119">
        <v>265.37222222222221</v>
      </c>
      <c r="N175" s="191"/>
      <c r="O175" s="115">
        <v>659</v>
      </c>
      <c r="P175" s="36">
        <v>196</v>
      </c>
      <c r="Q175" s="39">
        <v>38103</v>
      </c>
      <c r="R175" s="40">
        <v>117</v>
      </c>
      <c r="S175" s="64">
        <v>38103</v>
      </c>
      <c r="T175" s="38">
        <v>0.5756944444444444</v>
      </c>
      <c r="U175" s="38">
        <v>0.57835648148148155</v>
      </c>
      <c r="V175" s="150">
        <f t="shared" si="7"/>
        <v>74940</v>
      </c>
      <c r="W175" s="150">
        <f t="shared" si="8"/>
        <v>75170</v>
      </c>
      <c r="X175" s="37">
        <v>10</v>
      </c>
      <c r="Y175" s="37">
        <v>0</v>
      </c>
      <c r="Z175" s="63">
        <v>652.99570000000006</v>
      </c>
      <c r="AA175" s="63">
        <v>1063.202</v>
      </c>
      <c r="AB175" s="63">
        <v>33.07195077998</v>
      </c>
      <c r="AC175" s="117">
        <v>26.312899999999999</v>
      </c>
      <c r="AD175" s="116">
        <v>235743050000000</v>
      </c>
      <c r="AE175" s="56">
        <v>199028775000000</v>
      </c>
      <c r="AF175" s="35">
        <v>13.583988504563569</v>
      </c>
      <c r="AG175" s="35">
        <v>14.105833333333331</v>
      </c>
      <c r="AH175" s="35">
        <v>22.267283333333335</v>
      </c>
      <c r="AI175" s="35">
        <v>50.772591666666671</v>
      </c>
      <c r="AJ175" s="34">
        <v>1.6203151666666666</v>
      </c>
      <c r="AK175" s="62">
        <v>10.1041075</v>
      </c>
      <c r="AL175" s="61">
        <v>168577425000000</v>
      </c>
      <c r="AM175" s="35">
        <v>18.555844858805642</v>
      </c>
      <c r="AN175" s="35">
        <v>10.516727999999999</v>
      </c>
      <c r="AO175" s="35">
        <v>17.550164000000002</v>
      </c>
      <c r="AP175" s="35">
        <v>64.764374000000004</v>
      </c>
      <c r="AQ175" s="60">
        <v>1.8028986</v>
      </c>
      <c r="AR175" s="59">
        <v>0.84700026415778318</v>
      </c>
      <c r="AS175" s="115">
        <v>659</v>
      </c>
      <c r="AT175" s="56">
        <v>56032852030691.406</v>
      </c>
      <c r="AU175" s="56">
        <v>0</v>
      </c>
      <c r="AV175" s="56">
        <v>309976222776016.44</v>
      </c>
      <c r="AW175" s="56">
        <v>237096625368929.12</v>
      </c>
      <c r="AX175" s="56">
        <v>400919547553271.31</v>
      </c>
      <c r="AY175" s="56">
        <v>416559169611507.94</v>
      </c>
      <c r="AZ175" s="56">
        <v>326758868008433.06</v>
      </c>
      <c r="BA175" s="56">
        <v>339158941769082.69</v>
      </c>
      <c r="BB175" s="56">
        <v>320096009291757.81</v>
      </c>
      <c r="BC175" s="56">
        <v>391327571681282.81</v>
      </c>
      <c r="BD175" s="56">
        <v>292603886772873.75</v>
      </c>
      <c r="BE175" s="56">
        <v>222696648918413.09</v>
      </c>
      <c r="BF175" s="56">
        <v>149572955442146.41</v>
      </c>
      <c r="BG175" s="56">
        <v>139172534072629.12</v>
      </c>
      <c r="BH175" s="56">
        <v>96284144312716.437</v>
      </c>
      <c r="BI175" s="56">
        <v>39995253687336.281</v>
      </c>
      <c r="BJ175" s="56">
        <v>30201033479682.633</v>
      </c>
      <c r="BK175" s="56">
        <v>13530132218575.664</v>
      </c>
      <c r="BL175" s="56">
        <v>5302890992425.7676</v>
      </c>
      <c r="BM175" s="56">
        <v>6481845899166.8398</v>
      </c>
      <c r="BN175" s="56">
        <v>1719192325432.6284</v>
      </c>
      <c r="BO175" s="56">
        <v>1692246610008.7949</v>
      </c>
      <c r="BP175" s="56">
        <v>807453811486.35071</v>
      </c>
      <c r="BQ175" s="58">
        <v>0</v>
      </c>
      <c r="BR175" s="115">
        <v>659</v>
      </c>
      <c r="BS175" s="56">
        <v>502476144909730.81</v>
      </c>
      <c r="BT175" s="56">
        <v>527247680240945.69</v>
      </c>
      <c r="BU175" s="56">
        <v>292513211424903.87</v>
      </c>
      <c r="BV175" s="56">
        <v>188857205636597.72</v>
      </c>
      <c r="BW175" s="56">
        <v>131679768510387.62</v>
      </c>
      <c r="BX175" s="56">
        <v>174581667814864.66</v>
      </c>
      <c r="BY175" s="56">
        <v>149490010532362.91</v>
      </c>
      <c r="BZ175" s="56">
        <v>139598948180616</v>
      </c>
      <c r="CA175" s="56">
        <v>142244386290132.41</v>
      </c>
      <c r="CB175" s="56">
        <v>108514699244111.03</v>
      </c>
      <c r="CC175" s="56">
        <v>84375862388022.594</v>
      </c>
      <c r="CD175" s="56">
        <v>66470197961159.281</v>
      </c>
      <c r="CE175" s="56">
        <v>45523756053030.062</v>
      </c>
      <c r="CF175" s="56">
        <v>38081384908199.297</v>
      </c>
      <c r="CG175" s="56">
        <v>19346408247333.176</v>
      </c>
      <c r="CH175" s="56">
        <v>13527427629513.391</v>
      </c>
      <c r="CI175" s="56">
        <v>11800901211421.021</v>
      </c>
      <c r="CJ175" s="56">
        <v>6631124611694.1113</v>
      </c>
      <c r="CK175" s="56">
        <v>2348164009804.2725</v>
      </c>
      <c r="CL175" s="56">
        <v>4741052761517.8555</v>
      </c>
      <c r="CM175" s="56">
        <v>3110952274372.0654</v>
      </c>
      <c r="CN175" s="56">
        <v>5645457981764.4268</v>
      </c>
      <c r="CO175" s="56">
        <v>6208142931776.6738</v>
      </c>
      <c r="CP175" s="55">
        <v>10817587102881.627</v>
      </c>
    </row>
    <row r="176" spans="1:94" x14ac:dyDescent="0.25">
      <c r="A176" s="190"/>
      <c r="B176" s="67">
        <v>38103</v>
      </c>
      <c r="C176" s="36" t="s">
        <v>24</v>
      </c>
      <c r="D176" s="36">
        <v>40</v>
      </c>
      <c r="E176" s="38"/>
      <c r="F176" s="185"/>
      <c r="G176" s="122">
        <v>61</v>
      </c>
      <c r="H176" s="36">
        <v>87</v>
      </c>
      <c r="I176" s="36">
        <v>851</v>
      </c>
      <c r="J176" s="121">
        <v>0.36539760299172436</v>
      </c>
      <c r="K176" s="36">
        <v>308</v>
      </c>
      <c r="L176" s="120">
        <v>93928.653562399995</v>
      </c>
      <c r="M176" s="119">
        <v>265.37222222222221</v>
      </c>
      <c r="N176" s="191"/>
      <c r="O176" s="115">
        <v>660</v>
      </c>
      <c r="P176" s="36">
        <v>197</v>
      </c>
      <c r="Q176" s="39">
        <v>38103</v>
      </c>
      <c r="R176" s="40">
        <v>117</v>
      </c>
      <c r="S176" s="64">
        <v>38103</v>
      </c>
      <c r="T176" s="38">
        <v>0.57847222222222217</v>
      </c>
      <c r="U176" s="38">
        <v>0.58136574074074077</v>
      </c>
      <c r="V176" s="150">
        <f t="shared" si="7"/>
        <v>75179.999999999985</v>
      </c>
      <c r="W176" s="150">
        <f t="shared" si="8"/>
        <v>75430</v>
      </c>
      <c r="X176" s="37">
        <v>10</v>
      </c>
      <c r="Y176" s="37">
        <v>0</v>
      </c>
      <c r="Z176" s="63">
        <v>689.93629999999996</v>
      </c>
      <c r="AA176" s="63">
        <v>458.87369999999999</v>
      </c>
      <c r="AB176" s="63">
        <v>26.450140846128001</v>
      </c>
      <c r="AC176" s="117">
        <v>43.164810000000003</v>
      </c>
      <c r="AD176" s="116">
        <v>291717500000000</v>
      </c>
      <c r="AE176" s="56">
        <v>177986150000000</v>
      </c>
      <c r="AF176" s="35">
        <v>13.640284127119749</v>
      </c>
      <c r="AG176" s="35">
        <v>14.27078375</v>
      </c>
      <c r="AH176" s="35">
        <v>20.331536249999999</v>
      </c>
      <c r="AI176" s="35">
        <v>47.53423875</v>
      </c>
      <c r="AJ176" s="34">
        <v>1.6072457499999999</v>
      </c>
      <c r="AK176" s="62">
        <v>9.5652650000000001</v>
      </c>
      <c r="AL176" s="61">
        <v>151169150000000</v>
      </c>
      <c r="AM176" s="35">
        <v>21.442611752615189</v>
      </c>
      <c r="AN176" s="35">
        <v>9.7637514285714282</v>
      </c>
      <c r="AO176" s="35">
        <v>14.722350142857142</v>
      </c>
      <c r="AP176" s="35">
        <v>70.109274285714278</v>
      </c>
      <c r="AQ176" s="60">
        <v>1.7260482857142858</v>
      </c>
      <c r="AR176" s="59">
        <v>0.84933097322460205</v>
      </c>
      <c r="AS176" s="115">
        <v>660</v>
      </c>
      <c r="AT176" s="56">
        <v>58502670620312.781</v>
      </c>
      <c r="AU176" s="56">
        <v>492508095165183.5</v>
      </c>
      <c r="AV176" s="56">
        <v>420904976182150.37</v>
      </c>
      <c r="AW176" s="56">
        <v>326810088442013.19</v>
      </c>
      <c r="AX176" s="56">
        <v>472190473177058.69</v>
      </c>
      <c r="AY176" s="56">
        <v>436542250978713.87</v>
      </c>
      <c r="AZ176" s="56">
        <v>367020593399048.44</v>
      </c>
      <c r="BA176" s="56">
        <v>419195068935708.25</v>
      </c>
      <c r="BB176" s="56">
        <v>343119282990044.25</v>
      </c>
      <c r="BC176" s="56">
        <v>354164854623539</v>
      </c>
      <c r="BD176" s="56">
        <v>317679162322765.56</v>
      </c>
      <c r="BE176" s="56">
        <v>214679593547599.44</v>
      </c>
      <c r="BF176" s="56">
        <v>152115106273662.28</v>
      </c>
      <c r="BG176" s="56">
        <v>133815526052921.31</v>
      </c>
      <c r="BH176" s="56">
        <v>85035344758939.953</v>
      </c>
      <c r="BI176" s="56">
        <v>39377648306136.727</v>
      </c>
      <c r="BJ176" s="56">
        <v>33457274918764.906</v>
      </c>
      <c r="BK176" s="56">
        <v>10419167605543.186</v>
      </c>
      <c r="BL176" s="56">
        <v>5057250964673.7656</v>
      </c>
      <c r="BM176" s="56">
        <v>3044465728327.854</v>
      </c>
      <c r="BN176" s="56">
        <v>1636211334706.8069</v>
      </c>
      <c r="BO176" s="56">
        <v>0</v>
      </c>
      <c r="BP176" s="56">
        <v>0</v>
      </c>
      <c r="BQ176" s="58">
        <v>1664072229006.7065</v>
      </c>
      <c r="BR176" s="115">
        <v>660</v>
      </c>
      <c r="BS176" s="56">
        <v>1661276321539632.5</v>
      </c>
      <c r="BT176" s="56">
        <v>147362732197563.69</v>
      </c>
      <c r="BU176" s="56">
        <v>107028100645394.44</v>
      </c>
      <c r="BV176" s="56">
        <v>60723943309246.453</v>
      </c>
      <c r="BW176" s="56">
        <v>72653451174894.797</v>
      </c>
      <c r="BX176" s="56">
        <v>48575259830376.883</v>
      </c>
      <c r="BY176" s="56">
        <v>56919185527639.305</v>
      </c>
      <c r="BZ176" s="56">
        <v>46532385418043.594</v>
      </c>
      <c r="CA176" s="56">
        <v>45211738621194.43</v>
      </c>
      <c r="CB176" s="56">
        <v>33370366594816.848</v>
      </c>
      <c r="CC176" s="56">
        <v>29199209183114.352</v>
      </c>
      <c r="CD176" s="56">
        <v>24769547086451.559</v>
      </c>
      <c r="CE176" s="56">
        <v>15832086097085.041</v>
      </c>
      <c r="CF176" s="56">
        <v>13944548276082.344</v>
      </c>
      <c r="CG176" s="56">
        <v>6310806452482.0342</v>
      </c>
      <c r="CH176" s="56">
        <v>6454104399410.9902</v>
      </c>
      <c r="CI176" s="56">
        <v>4396934310757.8159</v>
      </c>
      <c r="CJ176" s="56">
        <v>2775814813186.3506</v>
      </c>
      <c r="CK176" s="56">
        <v>4304271826854.8535</v>
      </c>
      <c r="CL176" s="56">
        <v>1976924518585.9265</v>
      </c>
      <c r="CM176" s="56">
        <v>1932335876934.4751</v>
      </c>
      <c r="CN176" s="56">
        <v>2760283379407.0791</v>
      </c>
      <c r="CO176" s="56">
        <v>3179869790722.1362</v>
      </c>
      <c r="CP176" s="55">
        <v>2020096590439.0667</v>
      </c>
    </row>
    <row r="177" spans="1:94" x14ac:dyDescent="0.25">
      <c r="A177" s="124">
        <v>636</v>
      </c>
      <c r="B177" s="67">
        <v>38103</v>
      </c>
      <c r="C177" s="36" t="s">
        <v>24</v>
      </c>
      <c r="D177" s="36">
        <v>30</v>
      </c>
      <c r="E177" s="38">
        <v>0.58256944444444447</v>
      </c>
      <c r="F177" s="185">
        <f t="shared" si="6"/>
        <v>75534.000000000015</v>
      </c>
      <c r="G177" s="122">
        <v>53</v>
      </c>
      <c r="H177" s="36">
        <v>85</v>
      </c>
      <c r="I177" s="36">
        <v>792</v>
      </c>
      <c r="J177" s="121">
        <v>0.2822381485177457</v>
      </c>
      <c r="K177" s="36">
        <v>307</v>
      </c>
      <c r="L177" s="120">
        <v>93900.385058699991</v>
      </c>
      <c r="M177" s="119">
        <v>265.37222222222221</v>
      </c>
      <c r="N177" s="118">
        <v>636</v>
      </c>
      <c r="O177" s="115">
        <v>661</v>
      </c>
      <c r="P177" s="36">
        <v>198</v>
      </c>
      <c r="Q177" s="39">
        <v>38103</v>
      </c>
      <c r="R177" s="40">
        <v>117</v>
      </c>
      <c r="S177" s="64">
        <v>38103</v>
      </c>
      <c r="T177" s="38">
        <v>0.58239583333333333</v>
      </c>
      <c r="U177" s="38">
        <v>0.58520833333333333</v>
      </c>
      <c r="V177" s="150">
        <f t="shared" si="7"/>
        <v>75519</v>
      </c>
      <c r="W177" s="150">
        <f t="shared" si="8"/>
        <v>75762</v>
      </c>
      <c r="X177" s="37">
        <v>10</v>
      </c>
      <c r="Y177" s="37">
        <v>0</v>
      </c>
      <c r="Z177" s="63">
        <v>597.10249999999996</v>
      </c>
      <c r="AA177" s="63">
        <v>1441.758</v>
      </c>
      <c r="AB177" s="63">
        <v>61.61228821812</v>
      </c>
      <c r="AC177" s="117">
        <v>13.093719999999999</v>
      </c>
      <c r="AD177" s="116">
        <v>393755440000000</v>
      </c>
      <c r="AE177" s="56">
        <v>297219000000000</v>
      </c>
      <c r="AF177" s="35">
        <v>10.190729779522465</v>
      </c>
      <c r="AG177" s="35">
        <v>12.203557142857141</v>
      </c>
      <c r="AH177" s="35">
        <v>17.714570000000002</v>
      </c>
      <c r="AI177" s="35">
        <v>43.111985714285716</v>
      </c>
      <c r="AJ177" s="34">
        <v>1.549663</v>
      </c>
      <c r="AK177" s="62">
        <v>6.2766575000000007</v>
      </c>
      <c r="AL177" s="61">
        <v>157292980000000</v>
      </c>
      <c r="AM177" s="35">
        <v>11.292675540817276</v>
      </c>
      <c r="AN177" s="35">
        <v>9.8555133333333327</v>
      </c>
      <c r="AO177" s="35">
        <v>15.094225</v>
      </c>
      <c r="AP177" s="35">
        <v>57.426546666666667</v>
      </c>
      <c r="AQ177" s="60">
        <v>1.6859969999999997</v>
      </c>
      <c r="AR177" s="59">
        <v>0.52921576346061316</v>
      </c>
      <c r="AS177" s="115">
        <v>661</v>
      </c>
      <c r="AT177" s="56">
        <v>59105919628911.617</v>
      </c>
      <c r="AU177" s="56">
        <v>1325896802640086</v>
      </c>
      <c r="AV177" s="56">
        <v>547214170347588.5</v>
      </c>
      <c r="AW177" s="56">
        <v>655228722316972.37</v>
      </c>
      <c r="AX177" s="56">
        <v>682083746136611.87</v>
      </c>
      <c r="AY177" s="56">
        <v>673067027864891.37</v>
      </c>
      <c r="AZ177" s="56">
        <v>549629618565693.56</v>
      </c>
      <c r="BA177" s="56">
        <v>420699182133276.69</v>
      </c>
      <c r="BB177" s="56">
        <v>364143913852375.5</v>
      </c>
      <c r="BC177" s="56">
        <v>290521342866685.5</v>
      </c>
      <c r="BD177" s="56">
        <v>236711417553988.66</v>
      </c>
      <c r="BE177" s="56">
        <v>156672957181780.12</v>
      </c>
      <c r="BF177" s="56">
        <v>128515688189808.67</v>
      </c>
      <c r="BG177" s="56">
        <v>90511938025751.531</v>
      </c>
      <c r="BH177" s="56">
        <v>58062682962596.359</v>
      </c>
      <c r="BI177" s="56">
        <v>31214627191830.059</v>
      </c>
      <c r="BJ177" s="56">
        <v>22260996481196.957</v>
      </c>
      <c r="BK177" s="56">
        <v>8334281843056.3027</v>
      </c>
      <c r="BL177" s="56">
        <v>5227478232651.7305</v>
      </c>
      <c r="BM177" s="56">
        <v>1700490155197.0454</v>
      </c>
      <c r="BN177" s="56">
        <v>608252923294.74341</v>
      </c>
      <c r="BO177" s="56">
        <v>0</v>
      </c>
      <c r="BP177" s="56">
        <v>1120472695764.6589</v>
      </c>
      <c r="BQ177" s="58">
        <v>660539045251.92004</v>
      </c>
      <c r="BR177" s="115">
        <v>661</v>
      </c>
      <c r="BS177" s="56">
        <v>1090644336663625.6</v>
      </c>
      <c r="BT177" s="56">
        <v>246205424097527.53</v>
      </c>
      <c r="BU177" s="56">
        <v>213392278048683.66</v>
      </c>
      <c r="BV177" s="56">
        <v>132378241835637.3</v>
      </c>
      <c r="BW177" s="56">
        <v>132105717705831.47</v>
      </c>
      <c r="BX177" s="56">
        <v>115910596455352</v>
      </c>
      <c r="BY177" s="56">
        <v>127699688639177.19</v>
      </c>
      <c r="BZ177" s="56">
        <v>95444831700228.469</v>
      </c>
      <c r="CA177" s="56">
        <v>96954703545960.172</v>
      </c>
      <c r="CB177" s="56">
        <v>64603783047249.391</v>
      </c>
      <c r="CC177" s="56">
        <v>56258300480465.719</v>
      </c>
      <c r="CD177" s="56">
        <v>37458317401878.922</v>
      </c>
      <c r="CE177" s="56">
        <v>25876777980093.734</v>
      </c>
      <c r="CF177" s="56">
        <v>20125986690535.457</v>
      </c>
      <c r="CG177" s="56">
        <v>13015857076168.371</v>
      </c>
      <c r="CH177" s="56">
        <v>8205410902954.0127</v>
      </c>
      <c r="CI177" s="56">
        <v>3553093125716.6362</v>
      </c>
      <c r="CJ177" s="56">
        <v>2863048603226.3184</v>
      </c>
      <c r="CK177" s="56">
        <v>1032412300672.4686</v>
      </c>
      <c r="CL177" s="56">
        <v>1893361834821.7778</v>
      </c>
      <c r="CM177" s="56">
        <v>3129640180714.0791</v>
      </c>
      <c r="CN177" s="56">
        <v>2391241063110.2896</v>
      </c>
      <c r="CO177" s="56">
        <v>3596865818580.5493</v>
      </c>
      <c r="CP177" s="55">
        <v>1974053055757.4546</v>
      </c>
    </row>
    <row r="178" spans="1:94" x14ac:dyDescent="0.25">
      <c r="A178" s="190">
        <v>637</v>
      </c>
      <c r="B178" s="67">
        <v>38103</v>
      </c>
      <c r="C178" s="36" t="s">
        <v>24</v>
      </c>
      <c r="D178" s="36">
        <v>15</v>
      </c>
      <c r="E178" s="38">
        <v>0.585474537037037</v>
      </c>
      <c r="F178" s="185">
        <f t="shared" si="6"/>
        <v>75785</v>
      </c>
      <c r="G178" s="122">
        <v>35</v>
      </c>
      <c r="H178" s="36">
        <v>78</v>
      </c>
      <c r="I178" s="36">
        <v>759</v>
      </c>
      <c r="J178" s="121">
        <v>0.15119900813450662</v>
      </c>
      <c r="K178" s="36">
        <v>308</v>
      </c>
      <c r="L178" s="120">
        <v>93875.563933500001</v>
      </c>
      <c r="M178" s="119">
        <v>264.26111111111112</v>
      </c>
      <c r="N178" s="191">
        <v>637</v>
      </c>
      <c r="O178" s="115">
        <v>662</v>
      </c>
      <c r="P178" s="36">
        <v>199</v>
      </c>
      <c r="Q178" s="39">
        <v>38103</v>
      </c>
      <c r="R178" s="40">
        <v>117</v>
      </c>
      <c r="S178" s="64">
        <v>38103</v>
      </c>
      <c r="T178" s="38">
        <v>0.58530092592592597</v>
      </c>
      <c r="U178" s="38">
        <v>0.5880671296296297</v>
      </c>
      <c r="V178" s="150">
        <f t="shared" si="7"/>
        <v>75770</v>
      </c>
      <c r="W178" s="150">
        <f t="shared" si="8"/>
        <v>76009</v>
      </c>
      <c r="X178" s="37">
        <v>10</v>
      </c>
      <c r="Y178" s="37">
        <v>0</v>
      </c>
      <c r="Z178" s="63">
        <v>592.8125</v>
      </c>
      <c r="AA178" s="63">
        <v>1192.0550000000001</v>
      </c>
      <c r="AB178" s="63">
        <v>62.826936920150004</v>
      </c>
      <c r="AC178" s="117">
        <v>12.887230000000001</v>
      </c>
      <c r="AD178" s="116">
        <v>604158750000000</v>
      </c>
      <c r="AE178" s="56">
        <v>427583340000000</v>
      </c>
      <c r="AF178" s="35">
        <v>8.1971936667229492</v>
      </c>
      <c r="AG178" s="35">
        <v>12.626607142857143</v>
      </c>
      <c r="AH178" s="35">
        <v>16.391724285714286</v>
      </c>
      <c r="AI178" s="35">
        <v>39.392334285714284</v>
      </c>
      <c r="AJ178" s="34">
        <v>1.4949628571428573</v>
      </c>
      <c r="AK178" s="62">
        <v>5.1833291999999993</v>
      </c>
      <c r="AL178" s="61">
        <v>188417718000000</v>
      </c>
      <c r="AM178" s="35">
        <v>12.609731954382827</v>
      </c>
      <c r="AN178" s="35">
        <v>10.105161666666667</v>
      </c>
      <c r="AO178" s="35">
        <v>14.07108</v>
      </c>
      <c r="AP178" s="35">
        <v>61.446190000000001</v>
      </c>
      <c r="AQ178" s="60">
        <v>1.6343521666666667</v>
      </c>
      <c r="AR178" s="59">
        <v>0.44065729501996032</v>
      </c>
      <c r="AS178" s="115">
        <v>662</v>
      </c>
      <c r="AT178" s="56">
        <v>53110140607097.867</v>
      </c>
      <c r="AU178" s="56">
        <v>0</v>
      </c>
      <c r="AV178" s="56">
        <v>1615656811367504.2</v>
      </c>
      <c r="AW178" s="56">
        <v>827872303879192</v>
      </c>
      <c r="AX178" s="56">
        <v>830545999142873.5</v>
      </c>
      <c r="AY178" s="56">
        <v>1624395417715636</v>
      </c>
      <c r="AZ178" s="56">
        <v>1637537856712798.5</v>
      </c>
      <c r="BA178" s="56">
        <v>915417971801364.75</v>
      </c>
      <c r="BB178" s="56">
        <v>600837667035162.87</v>
      </c>
      <c r="BC178" s="56">
        <v>597462046268947.62</v>
      </c>
      <c r="BD178" s="56">
        <v>322402587228857.56</v>
      </c>
      <c r="BE178" s="56">
        <v>211811114485942.87</v>
      </c>
      <c r="BF178" s="56">
        <v>150495499540292.81</v>
      </c>
      <c r="BG178" s="56">
        <v>88041950985803.141</v>
      </c>
      <c r="BH178" s="56">
        <v>85178399355881.016</v>
      </c>
      <c r="BI178" s="56">
        <v>42523352123685.422</v>
      </c>
      <c r="BJ178" s="56">
        <v>18618344830963.07</v>
      </c>
      <c r="BK178" s="56">
        <v>14670475775845.186</v>
      </c>
      <c r="BL178" s="56">
        <v>2395127230962.2339</v>
      </c>
      <c r="BM178" s="56">
        <v>0</v>
      </c>
      <c r="BN178" s="56">
        <v>1944092358311.4443</v>
      </c>
      <c r="BO178" s="56">
        <v>2014410731405.6899</v>
      </c>
      <c r="BP178" s="56">
        <v>0</v>
      </c>
      <c r="BQ178" s="58">
        <v>0</v>
      </c>
      <c r="BR178" s="115">
        <v>662</v>
      </c>
      <c r="BS178" s="56">
        <v>1227565314877908.5</v>
      </c>
      <c r="BT178" s="56">
        <v>477573452586480.69</v>
      </c>
      <c r="BU178" s="56">
        <v>363094407786164.81</v>
      </c>
      <c r="BV178" s="56">
        <v>156600405874019</v>
      </c>
      <c r="BW178" s="56">
        <v>184724984693560.53</v>
      </c>
      <c r="BX178" s="56">
        <v>105015681157979.91</v>
      </c>
      <c r="BY178" s="56">
        <v>98829090253545.937</v>
      </c>
      <c r="BZ178" s="56">
        <v>103462543668345.36</v>
      </c>
      <c r="CA178" s="56">
        <v>73117341112446.359</v>
      </c>
      <c r="CB178" s="56">
        <v>43875665995044.781</v>
      </c>
      <c r="CC178" s="56">
        <v>55486298064633.656</v>
      </c>
      <c r="CD178" s="56">
        <v>24316586897856.773</v>
      </c>
      <c r="CE178" s="56">
        <v>21927062324105.297</v>
      </c>
      <c r="CF178" s="56">
        <v>12103602274275.943</v>
      </c>
      <c r="CG178" s="56">
        <v>6098699966604.0596</v>
      </c>
      <c r="CH178" s="56">
        <v>6439542408623.0547</v>
      </c>
      <c r="CI178" s="56">
        <v>6233278480377.7246</v>
      </c>
      <c r="CJ178" s="56">
        <v>3502593614423.9287</v>
      </c>
      <c r="CK178" s="56">
        <v>2331423178513.6011</v>
      </c>
      <c r="CL178" s="56">
        <v>2503741216994.4443</v>
      </c>
      <c r="CM178" s="56">
        <v>2981717646435.5518</v>
      </c>
      <c r="CN178" s="56">
        <v>4163131599093.8774</v>
      </c>
      <c r="CO178" s="56">
        <v>5563566260317.9404</v>
      </c>
      <c r="CP178" s="55">
        <v>3247296633676.5894</v>
      </c>
    </row>
    <row r="179" spans="1:94" x14ac:dyDescent="0.25">
      <c r="A179" s="190"/>
      <c r="B179" s="67">
        <v>38103</v>
      </c>
      <c r="C179" s="36" t="s">
        <v>24</v>
      </c>
      <c r="D179" s="36">
        <v>15</v>
      </c>
      <c r="E179" s="38"/>
      <c r="F179" s="185"/>
      <c r="G179" s="122">
        <v>35</v>
      </c>
      <c r="H179" s="36">
        <v>78</v>
      </c>
      <c r="I179" s="36">
        <v>759</v>
      </c>
      <c r="J179" s="121">
        <v>0.15119900813450662</v>
      </c>
      <c r="K179" s="36">
        <v>308</v>
      </c>
      <c r="L179" s="120">
        <v>93890.042923199988</v>
      </c>
      <c r="M179" s="119">
        <v>264.26111111111112</v>
      </c>
      <c r="N179" s="191"/>
      <c r="O179" s="115">
        <v>662</v>
      </c>
      <c r="P179" s="36">
        <v>200</v>
      </c>
      <c r="Q179" s="39">
        <v>38103</v>
      </c>
      <c r="R179" s="40">
        <v>117</v>
      </c>
      <c r="S179" s="64">
        <v>38103</v>
      </c>
      <c r="T179" s="38">
        <v>0.58829861111111115</v>
      </c>
      <c r="U179" s="38">
        <v>0.58876157407407403</v>
      </c>
      <c r="V179" s="150">
        <f t="shared" si="7"/>
        <v>76029</v>
      </c>
      <c r="W179" s="150">
        <f t="shared" si="8"/>
        <v>76069</v>
      </c>
      <c r="X179" s="37">
        <v>10</v>
      </c>
      <c r="Y179" s="37">
        <v>0</v>
      </c>
      <c r="Z179" s="63">
        <v>571.31709999999998</v>
      </c>
      <c r="AA179" s="63">
        <v>1443.8910000000001</v>
      </c>
      <c r="AB179" s="63">
        <v>55.68219808509</v>
      </c>
      <c r="AC179" s="117">
        <v>8.2836420000000004</v>
      </c>
      <c r="AD179" s="116">
        <v>1155817620000000</v>
      </c>
      <c r="AE179" s="56">
        <v>837296190000000</v>
      </c>
      <c r="AF179" s="35">
        <v>14.995353073862711</v>
      </c>
      <c r="AG179" s="35">
        <v>14.549299999999999</v>
      </c>
      <c r="AH179" s="35">
        <v>17.691015</v>
      </c>
      <c r="AI179" s="35">
        <v>37.03275</v>
      </c>
      <c r="AJ179" s="34">
        <v>1.4912510000000001</v>
      </c>
      <c r="AK179" s="62">
        <v>8.2575667999999993</v>
      </c>
      <c r="AL179" s="61">
        <v>430389990000000</v>
      </c>
      <c r="AM179" s="35">
        <v>14.963757894720642</v>
      </c>
      <c r="AN179" s="35">
        <v>9.4024300000000007</v>
      </c>
      <c r="AO179" s="35">
        <v>14.971195000000002</v>
      </c>
      <c r="AP179" s="35">
        <v>47.516455000000001</v>
      </c>
      <c r="AQ179" s="60">
        <v>1.6553765</v>
      </c>
      <c r="AR179" s="59">
        <v>0.51402358584720176</v>
      </c>
      <c r="AS179" s="115">
        <v>662</v>
      </c>
      <c r="AT179" s="56">
        <v>167755907267649.16</v>
      </c>
      <c r="AU179" s="56">
        <v>2292574116469034.5</v>
      </c>
      <c r="AV179" s="56">
        <v>2550324814302061.5</v>
      </c>
      <c r="AW179" s="56">
        <v>3064731600354859</v>
      </c>
      <c r="AX179" s="56">
        <v>1947170866198836.7</v>
      </c>
      <c r="AY179" s="56">
        <v>2045504337558281.2</v>
      </c>
      <c r="AZ179" s="56">
        <v>1615606495236946.2</v>
      </c>
      <c r="BA179" s="56">
        <v>1455167747367265.5</v>
      </c>
      <c r="BB179" s="56">
        <v>979416598292882.37</v>
      </c>
      <c r="BC179" s="56">
        <v>853167591668657.25</v>
      </c>
      <c r="BD179" s="56">
        <v>565146698564305.87</v>
      </c>
      <c r="BE179" s="56">
        <v>274415922917192.28</v>
      </c>
      <c r="BF179" s="56">
        <v>298528028577949.56</v>
      </c>
      <c r="BG179" s="56">
        <v>162578201071575.97</v>
      </c>
      <c r="BH179" s="56">
        <v>103336990666030.64</v>
      </c>
      <c r="BI179" s="56">
        <v>60947133340483.75</v>
      </c>
      <c r="BJ179" s="56">
        <v>32315006959435.094</v>
      </c>
      <c r="BK179" s="56">
        <v>23126923040756.055</v>
      </c>
      <c r="BL179" s="56">
        <v>10598476226527.084</v>
      </c>
      <c r="BM179" s="56">
        <v>3850688989241.6948</v>
      </c>
      <c r="BN179" s="56">
        <v>1983780043608.3601</v>
      </c>
      <c r="BO179" s="56">
        <v>3682578848894.834</v>
      </c>
      <c r="BP179" s="56">
        <v>2136831876602.179</v>
      </c>
      <c r="BQ179" s="58">
        <v>0</v>
      </c>
      <c r="BR179" s="115">
        <v>662</v>
      </c>
      <c r="BS179" s="56">
        <v>2282398701725265.5</v>
      </c>
      <c r="BT179" s="56">
        <v>383727401003947.56</v>
      </c>
      <c r="BU179" s="56">
        <v>1003259764268853.5</v>
      </c>
      <c r="BV179" s="56">
        <v>575457768364004.25</v>
      </c>
      <c r="BW179" s="56">
        <v>485099681851091.31</v>
      </c>
      <c r="BX179" s="56">
        <v>505003733167088.12</v>
      </c>
      <c r="BY179" s="56">
        <v>455155668688492.75</v>
      </c>
      <c r="BZ179" s="56">
        <v>267311112121565.59</v>
      </c>
      <c r="CA179" s="56">
        <v>266396342076776.44</v>
      </c>
      <c r="CB179" s="56">
        <v>181184490367008.62</v>
      </c>
      <c r="CC179" s="56">
        <v>137419751588000.69</v>
      </c>
      <c r="CD179" s="56">
        <v>122188659751294.22</v>
      </c>
      <c r="CE179" s="56">
        <v>54915576398837.148</v>
      </c>
      <c r="CF179" s="56">
        <v>34435664130193.008</v>
      </c>
      <c r="CG179" s="56">
        <v>23150554830865.621</v>
      </c>
      <c r="CH179" s="56">
        <v>7419336249266.5771</v>
      </c>
      <c r="CI179" s="56">
        <v>6585849736709.9717</v>
      </c>
      <c r="CJ179" s="56">
        <v>7371901774385.9521</v>
      </c>
      <c r="CK179" s="56">
        <v>4725005151469.957</v>
      </c>
      <c r="CL179" s="56">
        <v>1666384054115.7131</v>
      </c>
      <c r="CM179" s="56">
        <v>7468355244464.0029</v>
      </c>
      <c r="CN179" s="56">
        <v>3031867338532.9668</v>
      </c>
      <c r="CO179" s="56">
        <v>10664774477562.316</v>
      </c>
      <c r="CP179" s="55">
        <v>5548798497350.4805</v>
      </c>
    </row>
    <row r="180" spans="1:94" x14ac:dyDescent="0.25">
      <c r="A180" s="124">
        <v>638</v>
      </c>
      <c r="B180" s="67">
        <v>38103</v>
      </c>
      <c r="C180" s="36" t="s">
        <v>24</v>
      </c>
      <c r="D180" s="36">
        <v>7</v>
      </c>
      <c r="E180" s="38">
        <v>0.58826388888888892</v>
      </c>
      <c r="F180" s="185">
        <f t="shared" si="6"/>
        <v>76026.000000000015</v>
      </c>
      <c r="G180" s="122">
        <v>26.4</v>
      </c>
      <c r="H180" s="36">
        <v>68</v>
      </c>
      <c r="I180" s="36">
        <v>769</v>
      </c>
      <c r="J180" s="121">
        <v>0.11339925610087997</v>
      </c>
      <c r="K180" s="36">
        <v>308</v>
      </c>
      <c r="L180" s="120">
        <v>93884.527117599995</v>
      </c>
      <c r="M180" s="119">
        <v>264.26111111111112</v>
      </c>
      <c r="N180" s="118">
        <v>638</v>
      </c>
      <c r="O180" s="115">
        <v>663</v>
      </c>
      <c r="P180" s="36">
        <v>201</v>
      </c>
      <c r="Q180" s="39">
        <v>38103</v>
      </c>
      <c r="R180" s="40">
        <v>117</v>
      </c>
      <c r="S180" s="64">
        <v>38103</v>
      </c>
      <c r="T180" s="38">
        <v>0.58895833333333336</v>
      </c>
      <c r="U180" s="38">
        <v>0.59142361111111108</v>
      </c>
      <c r="V180" s="150">
        <f t="shared" si="7"/>
        <v>76086</v>
      </c>
      <c r="W180" s="150">
        <f t="shared" si="8"/>
        <v>76299</v>
      </c>
      <c r="X180" s="37">
        <v>10</v>
      </c>
      <c r="Y180" s="37">
        <v>0</v>
      </c>
      <c r="Z180" s="63">
        <v>571.11210000000005</v>
      </c>
      <c r="AA180" s="63">
        <v>1412.6179999999999</v>
      </c>
      <c r="AB180" s="63">
        <v>63.875675966919992</v>
      </c>
      <c r="AC180" s="117">
        <v>8.625197</v>
      </c>
      <c r="AD180" s="116">
        <v>860400520000000</v>
      </c>
      <c r="AE180" s="56">
        <v>567886200000000</v>
      </c>
      <c r="AF180" s="35">
        <v>9.3848672778704572</v>
      </c>
      <c r="AG180" s="35">
        <v>11.090115000000003</v>
      </c>
      <c r="AH180" s="35">
        <v>16.844576666666665</v>
      </c>
      <c r="AI180" s="35">
        <v>34.010313333333336</v>
      </c>
      <c r="AJ180" s="34">
        <v>1.5103609999999998</v>
      </c>
      <c r="AK180" s="62">
        <v>6.2455847999999996</v>
      </c>
      <c r="AL180" s="61">
        <v>307828080000000</v>
      </c>
      <c r="AM180" s="35">
        <v>14.873421719520959</v>
      </c>
      <c r="AN180" s="35">
        <v>9.409790000000001</v>
      </c>
      <c r="AO180" s="35">
        <v>13.206753333333333</v>
      </c>
      <c r="AP180" s="35">
        <v>52.888401666666674</v>
      </c>
      <c r="AQ180" s="60">
        <v>1.608189333333333</v>
      </c>
      <c r="AR180" s="59">
        <v>0.54205944782599047</v>
      </c>
      <c r="AS180" s="115">
        <v>663</v>
      </c>
      <c r="AT180" s="56">
        <v>98597437275841.562</v>
      </c>
      <c r="AU180" s="56">
        <v>751131584686397</v>
      </c>
      <c r="AV180" s="56">
        <v>2166300993575941.7</v>
      </c>
      <c r="AW180" s="56">
        <v>1836197524878320.2</v>
      </c>
      <c r="AX180" s="56">
        <v>1279229399291025.7</v>
      </c>
      <c r="AY180" s="56">
        <v>1718216189365021.2</v>
      </c>
      <c r="AZ180" s="56">
        <v>1518515500916846</v>
      </c>
      <c r="BA180" s="56">
        <v>1218599022034896.7</v>
      </c>
      <c r="BB180" s="56">
        <v>1003321662879171.7</v>
      </c>
      <c r="BC180" s="56">
        <v>850590640943850.12</v>
      </c>
      <c r="BD180" s="56">
        <v>554974924296406.31</v>
      </c>
      <c r="BE180" s="56">
        <v>325146277156888.56</v>
      </c>
      <c r="BF180" s="56">
        <v>190669031427409.06</v>
      </c>
      <c r="BG180" s="56">
        <v>115927915646886.83</v>
      </c>
      <c r="BH180" s="56">
        <v>68365929055573.875</v>
      </c>
      <c r="BI180" s="56">
        <v>28583976667784.52</v>
      </c>
      <c r="BJ180" s="56">
        <v>15354195408098.689</v>
      </c>
      <c r="BK180" s="56">
        <v>11213136853555.182</v>
      </c>
      <c r="BL180" s="56">
        <v>1314502130038.0552</v>
      </c>
      <c r="BM180" s="56">
        <v>1161361156961.3577</v>
      </c>
      <c r="BN180" s="56">
        <v>1218123821736.9866</v>
      </c>
      <c r="BO180" s="56">
        <v>1119218918297.188</v>
      </c>
      <c r="BP180" s="56">
        <v>0</v>
      </c>
      <c r="BQ180" s="58">
        <v>0</v>
      </c>
      <c r="BR180" s="115">
        <v>663</v>
      </c>
      <c r="BS180" s="56">
        <v>2426839148782239.5</v>
      </c>
      <c r="BT180" s="56">
        <v>537369783602659.19</v>
      </c>
      <c r="BU180" s="56">
        <v>382422710312874.31</v>
      </c>
      <c r="BV180" s="56">
        <v>310987869076984.5</v>
      </c>
      <c r="BW180" s="56">
        <v>335123974922735.81</v>
      </c>
      <c r="BX180" s="56">
        <v>223963427522749.78</v>
      </c>
      <c r="BY180" s="56">
        <v>172484867452207.12</v>
      </c>
      <c r="BZ180" s="56">
        <v>141475718416218.69</v>
      </c>
      <c r="CA180" s="56">
        <v>98729331597248.328</v>
      </c>
      <c r="CB180" s="56">
        <v>68382691382695.836</v>
      </c>
      <c r="CC180" s="56">
        <v>53574099556829.234</v>
      </c>
      <c r="CD180" s="56">
        <v>35085986507186.035</v>
      </c>
      <c r="CE180" s="56">
        <v>25052982592403.32</v>
      </c>
      <c r="CF180" s="56">
        <v>17176889452946.479</v>
      </c>
      <c r="CG180" s="56">
        <v>8427846420910.8779</v>
      </c>
      <c r="CH180" s="56">
        <v>6902745858720.9648</v>
      </c>
      <c r="CI180" s="56">
        <v>4967022956393.6221</v>
      </c>
      <c r="CJ180" s="56">
        <v>6735789934836.3379</v>
      </c>
      <c r="CK180" s="56">
        <v>3323444356042.7651</v>
      </c>
      <c r="CL180" s="56">
        <v>6384060556942.377</v>
      </c>
      <c r="CM180" s="56">
        <v>4013749688148.4438</v>
      </c>
      <c r="CN180" s="56">
        <v>3714810818467.1699</v>
      </c>
      <c r="CO180" s="56">
        <v>5694924712637.9277</v>
      </c>
      <c r="CP180" s="55">
        <v>7326123518920.9102</v>
      </c>
    </row>
    <row r="181" spans="1:94" x14ac:dyDescent="0.25">
      <c r="A181" s="124">
        <v>639</v>
      </c>
      <c r="B181" s="67">
        <v>38103</v>
      </c>
      <c r="C181" s="36" t="s">
        <v>24</v>
      </c>
      <c r="D181" s="36">
        <v>5.5</v>
      </c>
      <c r="E181" s="38">
        <v>0.59150462962962969</v>
      </c>
      <c r="F181" s="185">
        <f t="shared" si="6"/>
        <v>76306</v>
      </c>
      <c r="G181" s="122">
        <v>24</v>
      </c>
      <c r="H181" s="36">
        <v>65</v>
      </c>
      <c r="I181" s="36">
        <v>778</v>
      </c>
      <c r="J181" s="121">
        <v>0.10520930982692753</v>
      </c>
      <c r="K181" s="36">
        <v>309</v>
      </c>
      <c r="L181" s="120">
        <v>93885.906069000004</v>
      </c>
      <c r="M181" s="119">
        <v>264.26111111111112</v>
      </c>
      <c r="N181" s="118">
        <v>639</v>
      </c>
      <c r="O181" s="115">
        <v>664</v>
      </c>
      <c r="P181" s="36">
        <v>202</v>
      </c>
      <c r="Q181" s="39">
        <v>38103</v>
      </c>
      <c r="R181" s="40">
        <v>117</v>
      </c>
      <c r="S181" s="64">
        <v>38103</v>
      </c>
      <c r="T181" s="38">
        <v>0.59151620370370372</v>
      </c>
      <c r="U181" s="38">
        <v>0.59525462962962961</v>
      </c>
      <c r="V181" s="150">
        <f t="shared" si="7"/>
        <v>76307</v>
      </c>
      <c r="W181" s="150">
        <f t="shared" si="8"/>
        <v>76630</v>
      </c>
      <c r="X181" s="37">
        <v>10</v>
      </c>
      <c r="Y181" s="37">
        <v>0</v>
      </c>
      <c r="Z181" s="63">
        <v>571.23149999999998</v>
      </c>
      <c r="AA181" s="63">
        <v>1375.181</v>
      </c>
      <c r="AB181" s="63">
        <v>104.64564960971001</v>
      </c>
      <c r="AC181" s="117">
        <v>8.2725340000000003</v>
      </c>
      <c r="AD181" s="116">
        <v>1398720900000000</v>
      </c>
      <c r="AE181" s="56">
        <v>937413000000000</v>
      </c>
      <c r="AF181" s="35">
        <v>15.318056364590158</v>
      </c>
      <c r="AG181" s="35">
        <v>11.558871999999999</v>
      </c>
      <c r="AH181" s="35">
        <v>16.223972</v>
      </c>
      <c r="AI181" s="35">
        <v>36.227580000000003</v>
      </c>
      <c r="AJ181" s="34">
        <v>1.5171909000000001</v>
      </c>
      <c r="AK181" s="62">
        <v>10.075164000000001</v>
      </c>
      <c r="AL181" s="61">
        <v>479482200000000</v>
      </c>
      <c r="AM181" s="35">
        <v>17.588583282287772</v>
      </c>
      <c r="AN181" s="35">
        <v>10.593174444444443</v>
      </c>
      <c r="AO181" s="35">
        <v>14.631176666666667</v>
      </c>
      <c r="AP181" s="35">
        <v>49.816891111111111</v>
      </c>
      <c r="AQ181" s="60">
        <v>1.5847148888888887</v>
      </c>
      <c r="AR181" s="59">
        <v>0.51149514674961838</v>
      </c>
      <c r="AS181" s="115">
        <v>664</v>
      </c>
      <c r="AT181" s="56">
        <v>106353959184582.19</v>
      </c>
      <c r="AU181" s="56">
        <v>2339110661604185</v>
      </c>
      <c r="AV181" s="56">
        <v>2969051299286735.5</v>
      </c>
      <c r="AW181" s="56">
        <v>2643797191296804</v>
      </c>
      <c r="AX181" s="56">
        <v>2838250592726862</v>
      </c>
      <c r="AY181" s="56">
        <v>2468243360954322.5</v>
      </c>
      <c r="AZ181" s="56">
        <v>2467652921774136</v>
      </c>
      <c r="BA181" s="56">
        <v>1885676744976254</v>
      </c>
      <c r="BB181" s="56">
        <v>1509454766321659</v>
      </c>
      <c r="BC181" s="56">
        <v>1133784737766772.5</v>
      </c>
      <c r="BD181" s="56">
        <v>776526712074433.12</v>
      </c>
      <c r="BE181" s="56">
        <v>471019725629640.12</v>
      </c>
      <c r="BF181" s="56">
        <v>286218872618208.19</v>
      </c>
      <c r="BG181" s="56">
        <v>178854266565794.19</v>
      </c>
      <c r="BH181" s="56">
        <v>99427043668550</v>
      </c>
      <c r="BI181" s="56">
        <v>72989649551740.453</v>
      </c>
      <c r="BJ181" s="56">
        <v>26795032709030.004</v>
      </c>
      <c r="BK181" s="56">
        <v>15675991612863.689</v>
      </c>
      <c r="BL181" s="56">
        <v>11677445845125.846</v>
      </c>
      <c r="BM181" s="56">
        <v>3023487063493.0522</v>
      </c>
      <c r="BN181" s="56">
        <v>2437890668971.0674</v>
      </c>
      <c r="BO181" s="56">
        <v>2250652903469.0298</v>
      </c>
      <c r="BP181" s="56">
        <v>0</v>
      </c>
      <c r="BQ181" s="58">
        <v>0</v>
      </c>
      <c r="BR181" s="115">
        <v>664</v>
      </c>
      <c r="BS181" s="56">
        <v>2061989693842519.2</v>
      </c>
      <c r="BT181" s="56">
        <v>1410683783268594.2</v>
      </c>
      <c r="BU181" s="56">
        <v>1037186127695246.2</v>
      </c>
      <c r="BV181" s="56">
        <v>746660803712771.12</v>
      </c>
      <c r="BW181" s="56">
        <v>606013613338533.87</v>
      </c>
      <c r="BX181" s="56">
        <v>462864223586974.75</v>
      </c>
      <c r="BY181" s="56">
        <v>391248010605579.87</v>
      </c>
      <c r="BZ181" s="56">
        <v>256169369155405.75</v>
      </c>
      <c r="CA181" s="56">
        <v>172471124010639.34</v>
      </c>
      <c r="CB181" s="56">
        <v>140418979982503.33</v>
      </c>
      <c r="CC181" s="56">
        <v>101561210228262.73</v>
      </c>
      <c r="CD181" s="56">
        <v>62121927885929.555</v>
      </c>
      <c r="CE181" s="56">
        <v>40703418690639.258</v>
      </c>
      <c r="CF181" s="56">
        <v>28185439352487.641</v>
      </c>
      <c r="CG181" s="56">
        <v>15352144015374.178</v>
      </c>
      <c r="CH181" s="56">
        <v>14312158952669.225</v>
      </c>
      <c r="CI181" s="56">
        <v>9369988093593.7617</v>
      </c>
      <c r="CJ181" s="56">
        <v>7069186216405.1123</v>
      </c>
      <c r="CK181" s="56">
        <v>5488567414612.9082</v>
      </c>
      <c r="CL181" s="56">
        <v>3464881043266.791</v>
      </c>
      <c r="CM181" s="56">
        <v>6873780502104.9521</v>
      </c>
      <c r="CN181" s="56">
        <v>9579197035642.6152</v>
      </c>
      <c r="CO181" s="56">
        <v>11055397270753.244</v>
      </c>
      <c r="CP181" s="55">
        <v>9985545528060.4629</v>
      </c>
    </row>
    <row r="182" spans="1:94" x14ac:dyDescent="0.25">
      <c r="A182" s="190">
        <v>640</v>
      </c>
      <c r="B182" s="67">
        <v>38103</v>
      </c>
      <c r="C182" s="36" t="s">
        <v>24</v>
      </c>
      <c r="D182" s="36">
        <v>4</v>
      </c>
      <c r="E182" s="38">
        <v>0.59545138888888893</v>
      </c>
      <c r="F182" s="185">
        <f t="shared" si="6"/>
        <v>76647</v>
      </c>
      <c r="G182" s="122">
        <v>21</v>
      </c>
      <c r="H182" s="36">
        <v>60</v>
      </c>
      <c r="I182" s="36">
        <v>797</v>
      </c>
      <c r="J182" s="121">
        <v>9.9539347021883537E-2</v>
      </c>
      <c r="K182" s="36">
        <v>308</v>
      </c>
      <c r="L182" s="120">
        <v>93897.627155900002</v>
      </c>
      <c r="M182" s="119">
        <v>264.26111111111112</v>
      </c>
      <c r="N182" s="191">
        <v>640</v>
      </c>
      <c r="O182" s="115">
        <v>665</v>
      </c>
      <c r="P182" s="36">
        <v>203</v>
      </c>
      <c r="Q182" s="39">
        <v>38103</v>
      </c>
      <c r="R182" s="40">
        <v>117</v>
      </c>
      <c r="S182" s="64">
        <v>38103</v>
      </c>
      <c r="T182" s="38">
        <v>0.59537037037037044</v>
      </c>
      <c r="U182" s="38">
        <v>0.5980671296296296</v>
      </c>
      <c r="V182" s="150">
        <f t="shared" si="7"/>
        <v>76640</v>
      </c>
      <c r="W182" s="150">
        <f t="shared" si="8"/>
        <v>76873</v>
      </c>
      <c r="X182" s="37">
        <v>10</v>
      </c>
      <c r="Y182" s="37">
        <v>0</v>
      </c>
      <c r="Z182" s="63">
        <v>566.23929999999996</v>
      </c>
      <c r="AA182" s="63">
        <v>1349.133</v>
      </c>
      <c r="AB182" s="63">
        <v>132.42811606602001</v>
      </c>
      <c r="AC182" s="117">
        <v>8.3176279999999991</v>
      </c>
      <c r="AD182" s="116">
        <v>1946853300000000</v>
      </c>
      <c r="AE182" s="56">
        <v>1254240900000000</v>
      </c>
      <c r="AF182" s="35">
        <v>21.141941817424573</v>
      </c>
      <c r="AG182" s="35">
        <v>10.871073333333333</v>
      </c>
      <c r="AH182" s="35">
        <v>15.818669999999997</v>
      </c>
      <c r="AI182" s="35">
        <v>35.880171666666662</v>
      </c>
      <c r="AJ182" s="34">
        <v>1.5132033333333332</v>
      </c>
      <c r="AK182" s="62">
        <v>12.854757000000001</v>
      </c>
      <c r="AL182" s="61">
        <v>631909800000000</v>
      </c>
      <c r="AM182" s="35">
        <v>17.301584042718993</v>
      </c>
      <c r="AN182" s="35">
        <v>12.033887999999999</v>
      </c>
      <c r="AO182" s="35">
        <v>16.315318000000001</v>
      </c>
      <c r="AP182" s="35">
        <v>41.504154000000007</v>
      </c>
      <c r="AQ182" s="60">
        <v>1.5492636</v>
      </c>
      <c r="AR182" s="59">
        <v>0.50381852481449141</v>
      </c>
      <c r="AS182" s="115">
        <v>665</v>
      </c>
      <c r="AT182" s="56">
        <v>96046126102216.719</v>
      </c>
      <c r="AU182" s="56">
        <v>4238714908742565.5</v>
      </c>
      <c r="AV182" s="56">
        <v>4753082020652496</v>
      </c>
      <c r="AW182" s="56">
        <v>3126595083376024</v>
      </c>
      <c r="AX182" s="56">
        <v>3577160147044987.5</v>
      </c>
      <c r="AY182" s="56">
        <v>3594203042581960.5</v>
      </c>
      <c r="AZ182" s="56">
        <v>3203806145959993</v>
      </c>
      <c r="BA182" s="56">
        <v>2658301587725919.5</v>
      </c>
      <c r="BB182" s="56">
        <v>1925628029916002</v>
      </c>
      <c r="BC182" s="56">
        <v>1314304417399383.7</v>
      </c>
      <c r="BD182" s="56">
        <v>968766389248466.87</v>
      </c>
      <c r="BE182" s="56">
        <v>639041080393079.62</v>
      </c>
      <c r="BF182" s="56">
        <v>371565435493053.31</v>
      </c>
      <c r="BG182" s="56">
        <v>249955230067029.16</v>
      </c>
      <c r="BH182" s="56">
        <v>116049459249612.34</v>
      </c>
      <c r="BI182" s="56">
        <v>84739508244482.453</v>
      </c>
      <c r="BJ182" s="56">
        <v>36993621108849.383</v>
      </c>
      <c r="BK182" s="56">
        <v>19741425488185.477</v>
      </c>
      <c r="BL182" s="56">
        <v>16603149296506.32</v>
      </c>
      <c r="BM182" s="56">
        <v>4644611406541.1396</v>
      </c>
      <c r="BN182" s="56">
        <v>2538039938184.791</v>
      </c>
      <c r="BO182" s="56">
        <v>0</v>
      </c>
      <c r="BP182" s="56">
        <v>0</v>
      </c>
      <c r="BQ182" s="58">
        <v>0</v>
      </c>
      <c r="BR182" s="115">
        <v>665</v>
      </c>
      <c r="BS182" s="56">
        <v>1479689778934205.2</v>
      </c>
      <c r="BT182" s="56">
        <v>1546982743747097</v>
      </c>
      <c r="BU182" s="56">
        <v>1255364559588140.2</v>
      </c>
      <c r="BV182" s="56">
        <v>1239606136029729</v>
      </c>
      <c r="BW182" s="56">
        <v>1075132852311627.1</v>
      </c>
      <c r="BX182" s="56">
        <v>972630983042496.87</v>
      </c>
      <c r="BY182" s="56">
        <v>762946861148571.25</v>
      </c>
      <c r="BZ182" s="56">
        <v>549802901875566.12</v>
      </c>
      <c r="CA182" s="56">
        <v>362550208436296.06</v>
      </c>
      <c r="CB182" s="56">
        <v>261525005845277.69</v>
      </c>
      <c r="CC182" s="56">
        <v>235691730656002.16</v>
      </c>
      <c r="CD182" s="56">
        <v>103993222941030.56</v>
      </c>
      <c r="CE182" s="56">
        <v>77540650046766.578</v>
      </c>
      <c r="CF182" s="56">
        <v>28240426720385.582</v>
      </c>
      <c r="CG182" s="56">
        <v>27971510905517.898</v>
      </c>
      <c r="CH182" s="56">
        <v>11221524627155.033</v>
      </c>
      <c r="CI182" s="56">
        <v>6757899675845.3135</v>
      </c>
      <c r="CJ182" s="56">
        <v>6627641814247.2988</v>
      </c>
      <c r="CK182" s="56">
        <v>3561155611325.708</v>
      </c>
      <c r="CL182" s="56">
        <v>6033561981338.874</v>
      </c>
      <c r="CM182" s="56">
        <v>2410310394581.0464</v>
      </c>
      <c r="CN182" s="56">
        <v>3651962313534.646</v>
      </c>
      <c r="CO182" s="56">
        <v>4873867592988.0518</v>
      </c>
      <c r="CP182" s="55">
        <v>5506789474560.4443</v>
      </c>
    </row>
    <row r="183" spans="1:94" x14ac:dyDescent="0.25">
      <c r="A183" s="190"/>
      <c r="B183" s="67">
        <v>38103</v>
      </c>
      <c r="C183" s="36" t="s">
        <v>24</v>
      </c>
      <c r="D183" s="36">
        <v>4</v>
      </c>
      <c r="E183" s="38"/>
      <c r="F183" s="185"/>
      <c r="G183" s="122">
        <v>21</v>
      </c>
      <c r="H183" s="36">
        <v>60</v>
      </c>
      <c r="I183" s="36">
        <v>797</v>
      </c>
      <c r="J183" s="121">
        <v>9.9539347021883537E-2</v>
      </c>
      <c r="K183" s="36">
        <v>308</v>
      </c>
      <c r="L183" s="120">
        <v>93913.485096999997</v>
      </c>
      <c r="M183" s="119">
        <v>264.26111111111112</v>
      </c>
      <c r="N183" s="191"/>
      <c r="O183" s="115">
        <v>666</v>
      </c>
      <c r="P183" s="36">
        <v>204</v>
      </c>
      <c r="Q183" s="39">
        <v>38103</v>
      </c>
      <c r="R183" s="40">
        <v>117</v>
      </c>
      <c r="S183" s="64">
        <v>38103</v>
      </c>
      <c r="T183" s="38">
        <v>0.59812500000000002</v>
      </c>
      <c r="U183" s="38">
        <v>0.60115740740740742</v>
      </c>
      <c r="V183" s="150">
        <f t="shared" si="7"/>
        <v>76878.000000000015</v>
      </c>
      <c r="W183" s="150">
        <f t="shared" si="8"/>
        <v>77140</v>
      </c>
      <c r="X183" s="37">
        <v>30</v>
      </c>
      <c r="Y183" s="37">
        <v>0</v>
      </c>
      <c r="Z183" s="63">
        <v>649.80989999999997</v>
      </c>
      <c r="AA183" s="63">
        <v>330.76429999999999</v>
      </c>
      <c r="AB183" s="63">
        <v>258.22500981917</v>
      </c>
      <c r="AC183" s="117">
        <v>0.98458270000000003</v>
      </c>
      <c r="AD183" s="116">
        <v>2.906164E+16</v>
      </c>
      <c r="AE183" s="56">
        <v>2.15212658E+16</v>
      </c>
      <c r="AF183" s="35">
        <v>151.17011464514442</v>
      </c>
      <c r="AG183" s="35">
        <v>21.454749999999997</v>
      </c>
      <c r="AH183" s="35">
        <v>19.274720000000002</v>
      </c>
      <c r="AI183" s="35">
        <v>28.73996</v>
      </c>
      <c r="AJ183" s="34">
        <v>1.402145</v>
      </c>
      <c r="AK183" s="62">
        <v>27.022418999999999</v>
      </c>
      <c r="AL183" s="61">
        <v>6591708000000000</v>
      </c>
      <c r="AM183" s="35">
        <v>30.551674672104415</v>
      </c>
      <c r="AN183" s="35">
        <v>12.724450000000001</v>
      </c>
      <c r="AO183" s="35">
        <v>14.718135</v>
      </c>
      <c r="AP183" s="35">
        <v>30.459149999999998</v>
      </c>
      <c r="AQ183" s="60">
        <v>1.390568</v>
      </c>
      <c r="AR183" s="59">
        <v>0.30628811805298178</v>
      </c>
      <c r="AS183" s="115">
        <v>666</v>
      </c>
      <c r="AT183" s="56">
        <v>283769568410405.56</v>
      </c>
      <c r="AU183" s="56">
        <v>1.6700627719673852E+16</v>
      </c>
      <c r="AV183" s="56">
        <v>2.0376012244039524E+16</v>
      </c>
      <c r="AW183" s="56">
        <v>2.3786074815536872E+16</v>
      </c>
      <c r="AX183" s="56">
        <v>3.8129681689970904E+16</v>
      </c>
      <c r="AY183" s="56">
        <v>7.6805972515922256E+16</v>
      </c>
      <c r="AZ183" s="56">
        <v>7.9753293871850848E+16</v>
      </c>
      <c r="BA183" s="56">
        <v>6.4193413916711424E+16</v>
      </c>
      <c r="BB183" s="56">
        <v>5.8462056988349528E+16</v>
      </c>
      <c r="BC183" s="56">
        <v>4.0958748691761088E+16</v>
      </c>
      <c r="BD183" s="56">
        <v>2.2159417203010412E+16</v>
      </c>
      <c r="BE183" s="56">
        <v>1.1210205696710654E+16</v>
      </c>
      <c r="BF183" s="56">
        <v>4925315629954192</v>
      </c>
      <c r="BG183" s="56">
        <v>1923505933385731.7</v>
      </c>
      <c r="BH183" s="56">
        <v>847534396952848.37</v>
      </c>
      <c r="BI183" s="56">
        <v>577045471540745.25</v>
      </c>
      <c r="BJ183" s="56">
        <v>302732964496044.12</v>
      </c>
      <c r="BK183" s="56">
        <v>86554880892556.297</v>
      </c>
      <c r="BL183" s="56">
        <v>38096977154461.141</v>
      </c>
      <c r="BM183" s="56">
        <v>19244877505676.926</v>
      </c>
      <c r="BN183" s="56">
        <v>19142862036433.102</v>
      </c>
      <c r="BO183" s="56">
        <v>0</v>
      </c>
      <c r="BP183" s="56">
        <v>0</v>
      </c>
      <c r="BQ183" s="58">
        <v>0</v>
      </c>
      <c r="BR183" s="115">
        <v>666</v>
      </c>
      <c r="BS183" s="56">
        <v>5420372491574549</v>
      </c>
      <c r="BT183" s="56">
        <v>2.3696806440908556E+16</v>
      </c>
      <c r="BU183" s="56">
        <v>1.8115275257953768E+16</v>
      </c>
      <c r="BV183" s="56">
        <v>1.8685832684804036E+16</v>
      </c>
      <c r="BW183" s="56">
        <v>1.429396616393066E+16</v>
      </c>
      <c r="BX183" s="56">
        <v>1.0598566480734898E+16</v>
      </c>
      <c r="BY183" s="56">
        <v>6503037995340975</v>
      </c>
      <c r="BZ183" s="56">
        <v>3167894007533454.5</v>
      </c>
      <c r="CA183" s="56">
        <v>1588655948856101</v>
      </c>
      <c r="CB183" s="56">
        <v>962845895683889.37</v>
      </c>
      <c r="CC183" s="56">
        <v>670032253069373.25</v>
      </c>
      <c r="CD183" s="56">
        <v>359402016208386</v>
      </c>
      <c r="CE183" s="56">
        <v>238740598154976.03</v>
      </c>
      <c r="CF183" s="56">
        <v>60117928194561.289</v>
      </c>
      <c r="CG183" s="56">
        <v>48557613217203.633</v>
      </c>
      <c r="CH183" s="56">
        <v>19999947726258.32</v>
      </c>
      <c r="CI183" s="56">
        <v>18068412549743.598</v>
      </c>
      <c r="CJ183" s="56">
        <v>8530332855360.4697</v>
      </c>
      <c r="CK183" s="56">
        <v>16891676841218.719</v>
      </c>
      <c r="CL183" s="56">
        <v>0</v>
      </c>
      <c r="CM183" s="56">
        <v>17032105360910.213</v>
      </c>
      <c r="CN183" s="56">
        <v>47962302244914.57</v>
      </c>
      <c r="CO183" s="56">
        <v>56517791902749.125</v>
      </c>
      <c r="CP183" s="55">
        <v>35179368639156.469</v>
      </c>
    </row>
    <row r="184" spans="1:94" x14ac:dyDescent="0.25">
      <c r="A184" s="124">
        <v>641</v>
      </c>
      <c r="B184" s="67">
        <v>38103</v>
      </c>
      <c r="C184" s="36" t="s">
        <v>24</v>
      </c>
      <c r="D184" s="36">
        <v>5.5</v>
      </c>
      <c r="E184" s="38">
        <v>0.601099537037037</v>
      </c>
      <c r="F184" s="185">
        <f t="shared" si="6"/>
        <v>77135</v>
      </c>
      <c r="G184" s="122">
        <v>24</v>
      </c>
      <c r="H184" s="36">
        <v>65</v>
      </c>
      <c r="I184" s="36">
        <v>791</v>
      </c>
      <c r="J184" s="121">
        <v>0.11087927263197153</v>
      </c>
      <c r="K184" s="36">
        <v>307</v>
      </c>
      <c r="L184" s="120">
        <v>93864.532322299987</v>
      </c>
      <c r="M184" s="119">
        <v>264.26111111111112</v>
      </c>
      <c r="N184" s="118">
        <v>641</v>
      </c>
      <c r="O184" s="115">
        <v>667</v>
      </c>
      <c r="P184" s="36">
        <v>205</v>
      </c>
      <c r="Q184" s="39">
        <v>38103</v>
      </c>
      <c r="R184" s="40">
        <v>117</v>
      </c>
      <c r="S184" s="64">
        <v>38103</v>
      </c>
      <c r="T184" s="38">
        <v>0.60120370370370368</v>
      </c>
      <c r="U184" s="38">
        <v>0.60405092592592591</v>
      </c>
      <c r="V184" s="150">
        <f t="shared" si="7"/>
        <v>77144</v>
      </c>
      <c r="W184" s="150">
        <f t="shared" si="8"/>
        <v>77390</v>
      </c>
      <c r="X184" s="37">
        <v>30</v>
      </c>
      <c r="Y184" s="37">
        <v>0</v>
      </c>
      <c r="Z184" s="63">
        <v>650.21460000000002</v>
      </c>
      <c r="AA184" s="63">
        <v>507.82190000000003</v>
      </c>
      <c r="AB184" s="63">
        <v>139.25715583435999</v>
      </c>
      <c r="AC184" s="117">
        <v>0.96673149999999997</v>
      </c>
      <c r="AD184" s="116">
        <v>3.21868436E+16</v>
      </c>
      <c r="AE184" s="56">
        <v>2.22447972E+16</v>
      </c>
      <c r="AF184" s="35">
        <v>84.327065656157913</v>
      </c>
      <c r="AG184" s="35">
        <v>13.023235</v>
      </c>
      <c r="AH184" s="35">
        <v>14.927603749999999</v>
      </c>
      <c r="AI184" s="35">
        <v>23.52812875</v>
      </c>
      <c r="AJ184" s="34">
        <v>1.3701524999999999</v>
      </c>
      <c r="AK184" s="62">
        <v>18.072623999999998</v>
      </c>
      <c r="AL184" s="61">
        <v>4276330000000000</v>
      </c>
      <c r="AM184" s="35">
        <v>25.992972670126768</v>
      </c>
      <c r="AN184" s="35">
        <v>10.01269375</v>
      </c>
      <c r="AO184" s="35">
        <v>11.92836</v>
      </c>
      <c r="AP184" s="35">
        <v>26.99127125</v>
      </c>
      <c r="AQ184" s="60">
        <v>1.317224875</v>
      </c>
      <c r="AR184" s="59">
        <v>0.19223955883041272</v>
      </c>
      <c r="AS184" s="115">
        <v>667</v>
      </c>
      <c r="AT184" s="56">
        <v>224454442729671.84</v>
      </c>
      <c r="AU184" s="56">
        <v>5.2507667245130368E+16</v>
      </c>
      <c r="AV184" s="56">
        <v>6.6342894723297272E+16</v>
      </c>
      <c r="AW184" s="56">
        <v>7.9280827513052832E+16</v>
      </c>
      <c r="AX184" s="56">
        <v>8.2433408065117936E+16</v>
      </c>
      <c r="AY184" s="56">
        <v>7.8698090239478512E+16</v>
      </c>
      <c r="AZ184" s="56">
        <v>6.4492437530815384E+16</v>
      </c>
      <c r="BA184" s="56">
        <v>4.0238883367411456E+16</v>
      </c>
      <c r="BB184" s="56">
        <v>2.2886281710603648E+16</v>
      </c>
      <c r="BC184" s="56">
        <v>1.1376223672477858E+16</v>
      </c>
      <c r="BD184" s="56">
        <v>6306040757000650</v>
      </c>
      <c r="BE184" s="56">
        <v>3165134553737404.5</v>
      </c>
      <c r="BF184" s="56">
        <v>1664848123258551.7</v>
      </c>
      <c r="BG184" s="56">
        <v>718162713822124.75</v>
      </c>
      <c r="BH184" s="56">
        <v>369353182375363.81</v>
      </c>
      <c r="BI184" s="56">
        <v>230561704132840.56</v>
      </c>
      <c r="BJ184" s="56">
        <v>79740658525351.625</v>
      </c>
      <c r="BK184" s="56">
        <v>53408149782138.391</v>
      </c>
      <c r="BL184" s="56">
        <v>28235791156607.406</v>
      </c>
      <c r="BM184" s="56">
        <v>14118694840979.49</v>
      </c>
      <c r="BN184" s="56">
        <v>3422893742362.9814</v>
      </c>
      <c r="BO184" s="56">
        <v>5725228703409.0293</v>
      </c>
      <c r="BP184" s="56">
        <v>6812846616381.5674</v>
      </c>
      <c r="BQ184" s="58">
        <v>0</v>
      </c>
      <c r="BR184" s="115">
        <v>667</v>
      </c>
      <c r="BS184" s="56">
        <v>2.4875846187200244E+16</v>
      </c>
      <c r="BT184" s="56">
        <v>1.6749316685095984E+16</v>
      </c>
      <c r="BU184" s="56">
        <v>1.121953216899271E+16</v>
      </c>
      <c r="BV184" s="56">
        <v>6636899523169064</v>
      </c>
      <c r="BW184" s="56">
        <v>3684838018278368</v>
      </c>
      <c r="BX184" s="56">
        <v>1907278845520360</v>
      </c>
      <c r="BY184" s="56">
        <v>1086657152122861</v>
      </c>
      <c r="BZ184" s="56">
        <v>611829779959815.75</v>
      </c>
      <c r="CA184" s="56">
        <v>382378482760434.94</v>
      </c>
      <c r="CB184" s="56">
        <v>217758942101562.09</v>
      </c>
      <c r="CC184" s="56">
        <v>198279066962338.91</v>
      </c>
      <c r="CD184" s="56">
        <v>107038709727477.14</v>
      </c>
      <c r="CE184" s="56">
        <v>47673639298976.672</v>
      </c>
      <c r="CF184" s="56">
        <v>35828491315082.086</v>
      </c>
      <c r="CG184" s="56">
        <v>23141080045650.883</v>
      </c>
      <c r="CH184" s="56">
        <v>24943811502128.141</v>
      </c>
      <c r="CI184" s="56">
        <v>12069155032265.006</v>
      </c>
      <c r="CJ184" s="56">
        <v>7185042444638.3496</v>
      </c>
      <c r="CK184" s="56">
        <v>5732469007581.2676</v>
      </c>
      <c r="CL184" s="56">
        <v>6131904197319.7627</v>
      </c>
      <c r="CM184" s="56">
        <v>3881993694153.1421</v>
      </c>
      <c r="CN184" s="56">
        <v>10369049494514.539</v>
      </c>
      <c r="CO184" s="56">
        <v>9121681677176.0898</v>
      </c>
      <c r="CP184" s="55">
        <v>14522088653301.426</v>
      </c>
    </row>
    <row r="185" spans="1:94" x14ac:dyDescent="0.25">
      <c r="A185" s="124">
        <v>642</v>
      </c>
      <c r="B185" s="67">
        <v>38103</v>
      </c>
      <c r="C185" s="36" t="s">
        <v>24</v>
      </c>
      <c r="D185" s="36">
        <v>7</v>
      </c>
      <c r="E185" s="38">
        <v>0.60428240740740746</v>
      </c>
      <c r="F185" s="185">
        <f t="shared" si="6"/>
        <v>77410</v>
      </c>
      <c r="G185" s="122">
        <v>26.4</v>
      </c>
      <c r="H185" s="36">
        <v>70</v>
      </c>
      <c r="I185" s="36">
        <v>777</v>
      </c>
      <c r="J185" s="121">
        <v>0.1209592065076053</v>
      </c>
      <c r="K185" s="36">
        <v>307</v>
      </c>
      <c r="L185" s="120">
        <v>93861.774419499998</v>
      </c>
      <c r="M185" s="119">
        <v>264.26111111111112</v>
      </c>
      <c r="N185" s="118">
        <v>642</v>
      </c>
      <c r="O185" s="115">
        <v>668</v>
      </c>
      <c r="P185" s="36">
        <v>206</v>
      </c>
      <c r="Q185" s="39">
        <v>38103</v>
      </c>
      <c r="R185" s="40">
        <v>117</v>
      </c>
      <c r="S185" s="64">
        <v>38103</v>
      </c>
      <c r="T185" s="38">
        <v>0.60412037037037036</v>
      </c>
      <c r="U185" s="38">
        <v>0.60704861111111108</v>
      </c>
      <c r="V185" s="150">
        <f t="shared" si="7"/>
        <v>77396</v>
      </c>
      <c r="W185" s="150">
        <f t="shared" si="8"/>
        <v>77649</v>
      </c>
      <c r="X185" s="37">
        <v>30</v>
      </c>
      <c r="Y185" s="37">
        <v>0</v>
      </c>
      <c r="Z185" s="63">
        <v>650.1653</v>
      </c>
      <c r="AA185" s="63">
        <v>526.82280000000003</v>
      </c>
      <c r="AB185" s="63">
        <v>123.85156228620001</v>
      </c>
      <c r="AC185" s="117">
        <v>0.74636829999999998</v>
      </c>
      <c r="AD185" s="116">
        <v>3.2879136E+16</v>
      </c>
      <c r="AE185" s="56">
        <v>2.280686E+16</v>
      </c>
      <c r="AF185" s="35">
        <v>81.401952283584862</v>
      </c>
      <c r="AG185" s="35">
        <v>13.135949999999999</v>
      </c>
      <c r="AH185" s="35">
        <v>14.60407</v>
      </c>
      <c r="AI185" s="35">
        <v>23.555723333333333</v>
      </c>
      <c r="AJ185" s="34">
        <v>1.3467995000000001</v>
      </c>
      <c r="AK185" s="62">
        <v>15.3944364</v>
      </c>
      <c r="AL185" s="61">
        <v>3784089600000000</v>
      </c>
      <c r="AM185" s="35">
        <v>20.525558784038516</v>
      </c>
      <c r="AN185" s="35">
        <v>9.4783999999999988</v>
      </c>
      <c r="AO185" s="35">
        <v>11.460973999999998</v>
      </c>
      <c r="AP185" s="35">
        <v>26.98677</v>
      </c>
      <c r="AQ185" s="60">
        <v>1.3096775999999999</v>
      </c>
      <c r="AR185" s="59">
        <v>0.16591892088608429</v>
      </c>
      <c r="AS185" s="115">
        <v>668</v>
      </c>
      <c r="AT185" s="56">
        <v>244561233183981.66</v>
      </c>
      <c r="AU185" s="56">
        <v>3.613454377757788E+16</v>
      </c>
      <c r="AV185" s="56">
        <v>7.6490880592873616E+16</v>
      </c>
      <c r="AW185" s="56">
        <v>1.001421363991956E+17</v>
      </c>
      <c r="AX185" s="56">
        <v>9.9274092282899712E+16</v>
      </c>
      <c r="AY185" s="56">
        <v>8.2545078504408688E+16</v>
      </c>
      <c r="AZ185" s="56">
        <v>5.153803743600164E+16</v>
      </c>
      <c r="BA185" s="56">
        <v>3.2485699676906392E+16</v>
      </c>
      <c r="BB185" s="56">
        <v>2.040340361489626E+16</v>
      </c>
      <c r="BC185" s="56">
        <v>1.1119316947227114E+16</v>
      </c>
      <c r="BD185" s="56">
        <v>5868387848984335</v>
      </c>
      <c r="BE185" s="56">
        <v>2906573782554582.5</v>
      </c>
      <c r="BF185" s="56">
        <v>1469348663093005.5</v>
      </c>
      <c r="BG185" s="56">
        <v>779581381331772.87</v>
      </c>
      <c r="BH185" s="56">
        <v>306940892894961.62</v>
      </c>
      <c r="BI185" s="56">
        <v>140966267397905.66</v>
      </c>
      <c r="BJ185" s="56">
        <v>123727569128481.91</v>
      </c>
      <c r="BK185" s="56">
        <v>42479032920920.727</v>
      </c>
      <c r="BL185" s="56">
        <v>61485099517441.781</v>
      </c>
      <c r="BM185" s="56">
        <v>18401575542088.996</v>
      </c>
      <c r="BN185" s="56">
        <v>13219226171398.555</v>
      </c>
      <c r="BO185" s="56">
        <v>12226605962486.209</v>
      </c>
      <c r="BP185" s="56">
        <v>9981263133896.082</v>
      </c>
      <c r="BQ185" s="58">
        <v>4539178427596.0645</v>
      </c>
      <c r="BR185" s="115">
        <v>668</v>
      </c>
      <c r="BS185" s="56">
        <v>2.6952718960810052E+16</v>
      </c>
      <c r="BT185" s="56">
        <v>1.3298358636376046E+16</v>
      </c>
      <c r="BU185" s="56">
        <v>8549270160077356</v>
      </c>
      <c r="BV185" s="56">
        <v>5335140159327689</v>
      </c>
      <c r="BW185" s="56">
        <v>2604110189282841</v>
      </c>
      <c r="BX185" s="56">
        <v>1204151285531270.7</v>
      </c>
      <c r="BY185" s="56">
        <v>781357982319199.62</v>
      </c>
      <c r="BZ185" s="56">
        <v>523151890519313.12</v>
      </c>
      <c r="CA185" s="56">
        <v>269216375256509.5</v>
      </c>
      <c r="CB185" s="56">
        <v>206282083191587.12</v>
      </c>
      <c r="CC185" s="56">
        <v>111922078495053.73</v>
      </c>
      <c r="CD185" s="56">
        <v>57135812139205.57</v>
      </c>
      <c r="CE185" s="56">
        <v>54359406738929.32</v>
      </c>
      <c r="CF185" s="56">
        <v>38715211640875.359</v>
      </c>
      <c r="CG185" s="56">
        <v>13021935880277.316</v>
      </c>
      <c r="CH185" s="56">
        <v>14274336197055.449</v>
      </c>
      <c r="CI185" s="56">
        <v>1973013404291.1526</v>
      </c>
      <c r="CJ185" s="56">
        <v>8909527981574.6289</v>
      </c>
      <c r="CK185" s="56">
        <v>4612393538655.1357</v>
      </c>
      <c r="CL185" s="56">
        <v>7660091979654.2549</v>
      </c>
      <c r="CM185" s="56">
        <v>4855666786438.7227</v>
      </c>
      <c r="CN185" s="56">
        <v>8473906373835.7275</v>
      </c>
      <c r="CO185" s="56">
        <v>9310594640718.5469</v>
      </c>
      <c r="CP185" s="55">
        <v>5932587225849.9219</v>
      </c>
    </row>
    <row r="186" spans="1:94" x14ac:dyDescent="0.25">
      <c r="A186" s="124">
        <v>643</v>
      </c>
      <c r="B186" s="67">
        <v>38103</v>
      </c>
      <c r="C186" s="36" t="s">
        <v>24</v>
      </c>
      <c r="D186" s="36">
        <v>15</v>
      </c>
      <c r="E186" s="38">
        <v>0.60709490740740735</v>
      </c>
      <c r="F186" s="185">
        <f t="shared" si="6"/>
        <v>77652.999999999985</v>
      </c>
      <c r="G186" s="122">
        <v>35</v>
      </c>
      <c r="H186" s="36">
        <v>79</v>
      </c>
      <c r="I186" s="36">
        <v>769</v>
      </c>
      <c r="J186" s="121">
        <v>0.16505891721350308</v>
      </c>
      <c r="K186" s="36">
        <v>307</v>
      </c>
      <c r="L186" s="120">
        <v>93864.532322299987</v>
      </c>
      <c r="M186" s="119">
        <v>264.26111111111112</v>
      </c>
      <c r="N186" s="118">
        <v>643</v>
      </c>
      <c r="O186" s="115">
        <v>669</v>
      </c>
      <c r="P186" s="36">
        <v>207</v>
      </c>
      <c r="Q186" s="39">
        <v>38103</v>
      </c>
      <c r="R186" s="40">
        <v>117</v>
      </c>
      <c r="S186" s="64">
        <v>38103</v>
      </c>
      <c r="T186" s="38">
        <v>0.60711805555555554</v>
      </c>
      <c r="U186" s="38">
        <v>0.61006944444444444</v>
      </c>
      <c r="V186" s="150">
        <f t="shared" si="7"/>
        <v>77655</v>
      </c>
      <c r="W186" s="150">
        <f t="shared" si="8"/>
        <v>77910</v>
      </c>
      <c r="X186" s="37">
        <v>30</v>
      </c>
      <c r="Y186" s="37">
        <v>0</v>
      </c>
      <c r="Z186" s="63">
        <v>649.83590000000004</v>
      </c>
      <c r="AA186" s="63">
        <v>702.07809999999995</v>
      </c>
      <c r="AB186" s="63">
        <v>92.777725304129987</v>
      </c>
      <c r="AC186" s="117">
        <v>1.0308280000000001</v>
      </c>
      <c r="AD186" s="116">
        <v>2.10021583E+16</v>
      </c>
      <c r="AE186" s="56">
        <v>1.38717699E+16</v>
      </c>
      <c r="AF186" s="35">
        <v>67.071900557503341</v>
      </c>
      <c r="AG186" s="35">
        <v>10.501810000000001</v>
      </c>
      <c r="AH186" s="35">
        <v>13.749328333333333</v>
      </c>
      <c r="AI186" s="35">
        <v>26.135891666666666</v>
      </c>
      <c r="AJ186" s="34">
        <v>1.4008211666666668</v>
      </c>
      <c r="AK186" s="62">
        <v>17.339347199999999</v>
      </c>
      <c r="AL186" s="61">
        <v>1418186690000000</v>
      </c>
      <c r="AM186" s="35">
        <v>25.481395397115556</v>
      </c>
      <c r="AN186" s="35">
        <v>9.8550625000000007</v>
      </c>
      <c r="AO186" s="35">
        <v>11.95051</v>
      </c>
      <c r="AP186" s="35">
        <v>44.178872499999997</v>
      </c>
      <c r="AQ186" s="60">
        <v>1.4060647500000001</v>
      </c>
      <c r="AR186" s="59">
        <v>0.10223545374696563</v>
      </c>
      <c r="AS186" s="115">
        <v>669</v>
      </c>
      <c r="AT186" s="56">
        <v>185553397228403.03</v>
      </c>
      <c r="AU186" s="56">
        <v>7.4261233817667104E+16</v>
      </c>
      <c r="AV186" s="56">
        <v>5.3527885667157256E+16</v>
      </c>
      <c r="AW186" s="56">
        <v>5.6782988820465832E+16</v>
      </c>
      <c r="AX186" s="56">
        <v>4.2604839666051368E+16</v>
      </c>
      <c r="AY186" s="56">
        <v>3.1761829879019244E+16</v>
      </c>
      <c r="AZ186" s="56">
        <v>2.7326972313289856E+16</v>
      </c>
      <c r="BA186" s="56">
        <v>1.8678254210206108E+16</v>
      </c>
      <c r="BB186" s="56">
        <v>1.2238095960240932E+16</v>
      </c>
      <c r="BC186" s="56">
        <v>7339153329782469</v>
      </c>
      <c r="BD186" s="56">
        <v>4226618249186648.5</v>
      </c>
      <c r="BE186" s="56">
        <v>2028591677036831.2</v>
      </c>
      <c r="BF186" s="56">
        <v>1095532967099245.2</v>
      </c>
      <c r="BG186" s="56">
        <v>638263338262294.75</v>
      </c>
      <c r="BH186" s="56">
        <v>405710866466478.81</v>
      </c>
      <c r="BI186" s="56">
        <v>183836297314004.19</v>
      </c>
      <c r="BJ186" s="56">
        <v>121298910258708.67</v>
      </c>
      <c r="BK186" s="56">
        <v>59227085383781.984</v>
      </c>
      <c r="BL186" s="56">
        <v>25040741651928.238</v>
      </c>
      <c r="BM186" s="56">
        <v>19871046009967.777</v>
      </c>
      <c r="BN186" s="56">
        <v>19490075586394.328</v>
      </c>
      <c r="BO186" s="56">
        <v>9138751236453.5762</v>
      </c>
      <c r="BP186" s="56">
        <v>10068758184347.678</v>
      </c>
      <c r="BQ186" s="58">
        <v>3649635934781.5576</v>
      </c>
      <c r="BR186" s="115">
        <v>669</v>
      </c>
      <c r="BS186" s="56">
        <v>9926802498450902</v>
      </c>
      <c r="BT186" s="56">
        <v>5031509562862740</v>
      </c>
      <c r="BU186" s="56">
        <v>2994143623658544.5</v>
      </c>
      <c r="BV186" s="56">
        <v>1608593226678206.7</v>
      </c>
      <c r="BW186" s="56">
        <v>896709364710924.37</v>
      </c>
      <c r="BX186" s="56">
        <v>701439764763208.75</v>
      </c>
      <c r="BY186" s="56">
        <v>351034266028288.75</v>
      </c>
      <c r="BZ186" s="56">
        <v>233118192183472.94</v>
      </c>
      <c r="CA186" s="56">
        <v>225094540365009.91</v>
      </c>
      <c r="CB186" s="56">
        <v>148737509566929.53</v>
      </c>
      <c r="CC186" s="56">
        <v>125965855355141.8</v>
      </c>
      <c r="CD186" s="56">
        <v>70299302662329.742</v>
      </c>
      <c r="CE186" s="56">
        <v>48394426301157.18</v>
      </c>
      <c r="CF186" s="56">
        <v>40844897233478.805</v>
      </c>
      <c r="CG186" s="56">
        <v>28595048467385.449</v>
      </c>
      <c r="CH186" s="56">
        <v>19654756637561.824</v>
      </c>
      <c r="CI186" s="56">
        <v>7545114834740.3906</v>
      </c>
      <c r="CJ186" s="56">
        <v>8139365911206.5293</v>
      </c>
      <c r="CK186" s="56">
        <v>8070589077581.252</v>
      </c>
      <c r="CL186" s="56">
        <v>4726488291877.2148</v>
      </c>
      <c r="CM186" s="56">
        <v>8351665137070.3477</v>
      </c>
      <c r="CN186" s="56">
        <v>9602351757699.6191</v>
      </c>
      <c r="CO186" s="56">
        <v>7203904542519.498</v>
      </c>
      <c r="CP186" s="55">
        <v>6323525791874.9639</v>
      </c>
    </row>
    <row r="187" spans="1:94" x14ac:dyDescent="0.25">
      <c r="A187" s="124">
        <v>701</v>
      </c>
      <c r="B187" s="67">
        <v>38104</v>
      </c>
      <c r="C187" s="36" t="s">
        <v>24</v>
      </c>
      <c r="D187" s="36">
        <v>4</v>
      </c>
      <c r="E187" s="123">
        <v>0.33599537037037036</v>
      </c>
      <c r="F187" s="185">
        <f t="shared" si="6"/>
        <v>54230</v>
      </c>
      <c r="G187" s="122">
        <v>21</v>
      </c>
      <c r="H187" s="36">
        <v>58</v>
      </c>
      <c r="I187" s="36">
        <v>752</v>
      </c>
      <c r="J187" s="121">
        <v>9.701936355297508E-2</v>
      </c>
      <c r="K187" s="36">
        <v>289</v>
      </c>
      <c r="L187" s="120">
        <v>93876.253409199999</v>
      </c>
      <c r="M187" s="119">
        <v>268.64999999999998</v>
      </c>
      <c r="N187" s="118">
        <v>701</v>
      </c>
      <c r="O187" s="115">
        <v>701</v>
      </c>
      <c r="P187" s="36">
        <v>210</v>
      </c>
      <c r="Q187" s="39">
        <v>38104</v>
      </c>
      <c r="R187" s="40">
        <v>118</v>
      </c>
      <c r="S187" s="64">
        <v>38104</v>
      </c>
      <c r="T187" s="38">
        <v>0.33533564814814815</v>
      </c>
      <c r="U187" s="38">
        <v>0.33939814814814812</v>
      </c>
      <c r="V187" s="150">
        <f t="shared" si="7"/>
        <v>54173</v>
      </c>
      <c r="W187" s="150">
        <f t="shared" si="8"/>
        <v>54524</v>
      </c>
      <c r="X187" s="37">
        <v>10</v>
      </c>
      <c r="Y187" s="37">
        <v>0</v>
      </c>
      <c r="Z187" s="63">
        <v>666.67049999999995</v>
      </c>
      <c r="AA187" s="63">
        <v>617.82740000000001</v>
      </c>
      <c r="AB187" s="63">
        <v>68.761841875879995</v>
      </c>
      <c r="AC187" s="117">
        <v>32.535240000000002</v>
      </c>
      <c r="AD187" s="116">
        <v>7707372000000000</v>
      </c>
      <c r="AE187" s="56">
        <v>6376419000000000</v>
      </c>
      <c r="AF187" s="35">
        <v>126.37453365226864</v>
      </c>
      <c r="AG187" s="35">
        <v>10.261393750000002</v>
      </c>
      <c r="AH187" s="35">
        <v>14.751152500000002</v>
      </c>
      <c r="AI187" s="35">
        <v>38.028435000000002</v>
      </c>
      <c r="AJ187" s="34">
        <v>1.5280156249999999</v>
      </c>
      <c r="AK187" s="62">
        <v>90.595500000000001</v>
      </c>
      <c r="AL187" s="61">
        <v>2404800000000000</v>
      </c>
      <c r="AM187" s="35">
        <v>0</v>
      </c>
      <c r="AN187" s="35">
        <v>126.05787000000001</v>
      </c>
      <c r="AO187" s="35">
        <v>107.37787899999998</v>
      </c>
      <c r="AP187" s="35">
        <v>85.763594999999981</v>
      </c>
      <c r="AQ187" s="60">
        <v>1.5972225999999998</v>
      </c>
      <c r="AR187" s="59">
        <v>0.3771395825776192</v>
      </c>
      <c r="AS187" s="115">
        <v>701</v>
      </c>
      <c r="AT187" s="56">
        <v>62107486392417.305</v>
      </c>
      <c r="AU187" s="56">
        <v>1.9874748583499812E+16</v>
      </c>
      <c r="AV187" s="56">
        <v>1.979683352545024E+16</v>
      </c>
      <c r="AW187" s="56">
        <v>1.7667070306759384E+16</v>
      </c>
      <c r="AX187" s="56">
        <v>1.462517316153941E+16</v>
      </c>
      <c r="AY187" s="56">
        <v>1.2391450419657268E+16</v>
      </c>
      <c r="AZ187" s="56">
        <v>1.0185853657570408E+16</v>
      </c>
      <c r="BA187" s="56">
        <v>7162739974041712</v>
      </c>
      <c r="BB187" s="56">
        <v>5910072014596956</v>
      </c>
      <c r="BC187" s="56">
        <v>4797526328671709</v>
      </c>
      <c r="BD187" s="56">
        <v>3419194886377343.5</v>
      </c>
      <c r="BE187" s="56">
        <v>2444660236455405</v>
      </c>
      <c r="BF187" s="56">
        <v>1574811737898881.5</v>
      </c>
      <c r="BG187" s="56">
        <v>1036293251778148.2</v>
      </c>
      <c r="BH187" s="56">
        <v>604934789707150</v>
      </c>
      <c r="BI187" s="56">
        <v>402233665145255.25</v>
      </c>
      <c r="BJ187" s="56">
        <v>222540391296972.69</v>
      </c>
      <c r="BK187" s="56">
        <v>115494244044636.22</v>
      </c>
      <c r="BL187" s="56">
        <v>55010944172454.25</v>
      </c>
      <c r="BM187" s="56">
        <v>33826958757425.594</v>
      </c>
      <c r="BN187" s="56">
        <v>10595200369893.6</v>
      </c>
      <c r="BO187" s="56">
        <v>4740303754261.9834</v>
      </c>
      <c r="BP187" s="56">
        <v>2177302860126.1331</v>
      </c>
      <c r="BQ187" s="58">
        <v>1256210833223.8486</v>
      </c>
      <c r="BR187" s="115">
        <v>701</v>
      </c>
      <c r="BS187" s="56">
        <v>261218562087533.78</v>
      </c>
      <c r="BT187" s="56">
        <v>205178234069563.41</v>
      </c>
      <c r="BU187" s="56">
        <v>213171166552673.22</v>
      </c>
      <c r="BV187" s="56">
        <v>201145196061793.87</v>
      </c>
      <c r="BW187" s="56">
        <v>183331559823912.78</v>
      </c>
      <c r="BX187" s="56">
        <v>142889202551756.72</v>
      </c>
      <c r="BY187" s="56">
        <v>124762332303746.05</v>
      </c>
      <c r="BZ187" s="56">
        <v>100209608063021.8</v>
      </c>
      <c r="CA187" s="56">
        <v>75654895483969.516</v>
      </c>
      <c r="CB187" s="56">
        <v>62316085605466.086</v>
      </c>
      <c r="CC187" s="56">
        <v>46560436476707.914</v>
      </c>
      <c r="CD187" s="56">
        <v>34181050421343.223</v>
      </c>
      <c r="CE187" s="56">
        <v>24793233673967.398</v>
      </c>
      <c r="CF187" s="56">
        <v>18863823976687.621</v>
      </c>
      <c r="CG187" s="56">
        <v>17199328430503.984</v>
      </c>
      <c r="CH187" s="56">
        <v>21736752963709.48</v>
      </c>
      <c r="CI187" s="56">
        <v>42694802268193.031</v>
      </c>
      <c r="CJ187" s="56">
        <v>98314174746185.047</v>
      </c>
      <c r="CK187" s="56">
        <v>246440037718754.56</v>
      </c>
      <c r="CL187" s="56">
        <v>668747356732305.75</v>
      </c>
      <c r="CM187" s="56">
        <v>1888290286114269.2</v>
      </c>
      <c r="CN187" s="56">
        <v>5563459599807404</v>
      </c>
      <c r="CO187" s="56">
        <v>1.2822338499016102E+16</v>
      </c>
      <c r="CP187" s="55">
        <v>1.5107932346479E+16</v>
      </c>
    </row>
    <row r="188" spans="1:94" x14ac:dyDescent="0.25">
      <c r="A188" s="124">
        <v>702</v>
      </c>
      <c r="B188" s="67">
        <v>38104</v>
      </c>
      <c r="C188" s="36" t="s">
        <v>24</v>
      </c>
      <c r="D188" s="36">
        <v>100</v>
      </c>
      <c r="E188" s="123">
        <v>0.33966435185185184</v>
      </c>
      <c r="F188" s="185">
        <f t="shared" si="6"/>
        <v>54547.000000000007</v>
      </c>
      <c r="G188" s="122">
        <v>86</v>
      </c>
      <c r="H188" s="36">
        <v>95</v>
      </c>
      <c r="I188" s="36">
        <v>1037</v>
      </c>
      <c r="J188" s="121">
        <v>0.87947423064904695</v>
      </c>
      <c r="K188" s="36">
        <v>290</v>
      </c>
      <c r="L188" s="120">
        <v>93863.84284659999</v>
      </c>
      <c r="M188" s="119">
        <v>268.76111111111112</v>
      </c>
      <c r="N188" s="118">
        <v>702</v>
      </c>
      <c r="O188" s="115">
        <v>702</v>
      </c>
      <c r="P188" s="36">
        <v>211</v>
      </c>
      <c r="Q188" s="39">
        <v>38104</v>
      </c>
      <c r="R188" s="40">
        <v>118</v>
      </c>
      <c r="S188" s="64">
        <v>38104</v>
      </c>
      <c r="T188" s="38">
        <v>0.33952546296296293</v>
      </c>
      <c r="U188" s="38">
        <v>0.34085648148148145</v>
      </c>
      <c r="V188" s="150">
        <f t="shared" si="7"/>
        <v>54535.000000000007</v>
      </c>
      <c r="W188" s="150">
        <f t="shared" si="8"/>
        <v>54650</v>
      </c>
      <c r="X188" s="37">
        <v>10</v>
      </c>
      <c r="Y188" s="37">
        <v>0</v>
      </c>
      <c r="Z188" s="63">
        <v>684.96550000000002</v>
      </c>
      <c r="AA188" s="63">
        <v>1861.3710000000001</v>
      </c>
      <c r="AB188" s="63">
        <v>105.5531375712</v>
      </c>
      <c r="AC188" s="117">
        <v>32.084130000000002</v>
      </c>
      <c r="AD188" s="116">
        <v>914449410000000</v>
      </c>
      <c r="AE188" s="56">
        <v>856097760000000</v>
      </c>
      <c r="AF188" s="35">
        <v>300.19273668832841</v>
      </c>
      <c r="AG188" s="35">
        <v>32.810850000000002</v>
      </c>
      <c r="AH188" s="35">
        <v>31.3496725</v>
      </c>
      <c r="AI188" s="35">
        <v>76.530317499999995</v>
      </c>
      <c r="AJ188" s="34">
        <v>1.8992482500000001</v>
      </c>
      <c r="AK188" s="62">
        <v>255.95439999999999</v>
      </c>
      <c r="AL188" s="61">
        <v>771399300000000</v>
      </c>
      <c r="AM188" s="35">
        <v>382.44173175581528</v>
      </c>
      <c r="AN188" s="35">
        <v>140.86769999999999</v>
      </c>
      <c r="AO188" s="35">
        <v>122.7297375</v>
      </c>
      <c r="AP188" s="35">
        <v>91.201220000000006</v>
      </c>
      <c r="AQ188" s="60">
        <v>1.644555</v>
      </c>
      <c r="AR188" s="59">
        <v>0.90106449992346671</v>
      </c>
      <c r="AS188" s="115">
        <v>702</v>
      </c>
      <c r="AT188" s="56">
        <v>38587553441576.773</v>
      </c>
      <c r="AU188" s="56">
        <v>575915720919412.75</v>
      </c>
      <c r="AV188" s="56">
        <v>331495127667738.69</v>
      </c>
      <c r="AW188" s="56">
        <v>515346378685592.87</v>
      </c>
      <c r="AX188" s="56">
        <v>611655576462499.5</v>
      </c>
      <c r="AY188" s="56">
        <v>715738898840546.5</v>
      </c>
      <c r="AZ188" s="56">
        <v>803020189863156.62</v>
      </c>
      <c r="BA188" s="56">
        <v>932786261942518.37</v>
      </c>
      <c r="BB188" s="56">
        <v>1037546648442234.4</v>
      </c>
      <c r="BC188" s="56">
        <v>1127176757410626.7</v>
      </c>
      <c r="BD188" s="56">
        <v>1153025571257825</v>
      </c>
      <c r="BE188" s="56">
        <v>1122542523216686</v>
      </c>
      <c r="BF188" s="56">
        <v>1135781662985716</v>
      </c>
      <c r="BG188" s="56">
        <v>982207899896436.37</v>
      </c>
      <c r="BH188" s="56">
        <v>910771794894423.37</v>
      </c>
      <c r="BI188" s="56">
        <v>757374002469022.62</v>
      </c>
      <c r="BJ188" s="56">
        <v>600526173868120.87</v>
      </c>
      <c r="BK188" s="56">
        <v>461945996460966.87</v>
      </c>
      <c r="BL188" s="56">
        <v>309586460480436.69</v>
      </c>
      <c r="BM188" s="56">
        <v>190290362536334.78</v>
      </c>
      <c r="BN188" s="56">
        <v>119980812350801.39</v>
      </c>
      <c r="BO188" s="56">
        <v>66321187228569.602</v>
      </c>
      <c r="BP188" s="56">
        <v>35651478811611.391</v>
      </c>
      <c r="BQ188" s="58">
        <v>13391733017168.242</v>
      </c>
      <c r="BR188" s="115">
        <v>702</v>
      </c>
      <c r="BS188" s="56">
        <v>0</v>
      </c>
      <c r="BT188" s="56">
        <v>11295099467798.922</v>
      </c>
      <c r="BU188" s="56">
        <v>22141721753821.738</v>
      </c>
      <c r="BV188" s="56">
        <v>22327665468422.406</v>
      </c>
      <c r="BW188" s="56">
        <v>29249058446739.281</v>
      </c>
      <c r="BX188" s="56">
        <v>36736344719242.883</v>
      </c>
      <c r="BY188" s="56">
        <v>52461245464179.773</v>
      </c>
      <c r="BZ188" s="56">
        <v>60048621615964.414</v>
      </c>
      <c r="CA188" s="56">
        <v>72350455931596.703</v>
      </c>
      <c r="CB188" s="56">
        <v>64079060094835.633</v>
      </c>
      <c r="CC188" s="56">
        <v>68676777730250.383</v>
      </c>
      <c r="CD188" s="56">
        <v>68539630611390.656</v>
      </c>
      <c r="CE188" s="56">
        <v>66153638146235.789</v>
      </c>
      <c r="CF188" s="56">
        <v>58032331937166.742</v>
      </c>
      <c r="CG188" s="56">
        <v>49825652636815.156</v>
      </c>
      <c r="CH188" s="56">
        <v>39933231648162.094</v>
      </c>
      <c r="CI188" s="56">
        <v>32275222541358.512</v>
      </c>
      <c r="CJ188" s="56">
        <v>23224267548112.863</v>
      </c>
      <c r="CK188" s="56">
        <v>24617020824164.57</v>
      </c>
      <c r="CL188" s="56">
        <v>51753685848744.836</v>
      </c>
      <c r="CM188" s="56">
        <v>227671943254706.28</v>
      </c>
      <c r="CN188" s="56">
        <v>1059202399169330.1</v>
      </c>
      <c r="CO188" s="56">
        <v>3922125514945925.5</v>
      </c>
      <c r="CP188" s="55">
        <v>6181712743528367</v>
      </c>
    </row>
    <row r="189" spans="1:94" x14ac:dyDescent="0.25">
      <c r="A189" s="124">
        <v>703</v>
      </c>
      <c r="B189" s="67">
        <v>38104</v>
      </c>
      <c r="C189" s="36" t="s">
        <v>24</v>
      </c>
      <c r="D189" s="36">
        <v>85</v>
      </c>
      <c r="E189" s="123">
        <v>0.34082175925925928</v>
      </c>
      <c r="F189" s="185">
        <f t="shared" si="6"/>
        <v>54647.000000000007</v>
      </c>
      <c r="G189" s="122">
        <v>83</v>
      </c>
      <c r="H189" s="36">
        <v>94</v>
      </c>
      <c r="I189" s="36">
        <v>1013</v>
      </c>
      <c r="J189" s="121">
        <v>0.81269466872297325</v>
      </c>
      <c r="K189" s="36">
        <v>290</v>
      </c>
      <c r="L189" s="120">
        <v>93880.390263399982</v>
      </c>
      <c r="M189" s="119">
        <v>269.26111111111112</v>
      </c>
      <c r="N189" s="118">
        <v>703</v>
      </c>
      <c r="O189" s="115">
        <v>703</v>
      </c>
      <c r="P189" s="36">
        <v>212</v>
      </c>
      <c r="Q189" s="39">
        <v>38104</v>
      </c>
      <c r="R189" s="40">
        <v>118</v>
      </c>
      <c r="S189" s="64">
        <v>38104</v>
      </c>
      <c r="T189" s="38">
        <v>0.34092592592592591</v>
      </c>
      <c r="U189" s="38">
        <v>0.34292824074074074</v>
      </c>
      <c r="V189" s="150">
        <f t="shared" si="7"/>
        <v>54656</v>
      </c>
      <c r="W189" s="150">
        <f t="shared" si="8"/>
        <v>54829</v>
      </c>
      <c r="X189" s="37">
        <v>10</v>
      </c>
      <c r="Y189" s="37">
        <v>0</v>
      </c>
      <c r="Z189" s="63">
        <v>680.51149999999996</v>
      </c>
      <c r="AA189" s="63">
        <v>1585.001</v>
      </c>
      <c r="AB189" s="63">
        <v>47.371527187380003</v>
      </c>
      <c r="AC189" s="117">
        <v>32.018880000000003</v>
      </c>
      <c r="AD189" s="116">
        <v>758452800000000</v>
      </c>
      <c r="AE189" s="56">
        <v>708774360000000</v>
      </c>
      <c r="AF189" s="35">
        <v>186.32182167660511</v>
      </c>
      <c r="AG189" s="35">
        <v>28.264599999999998</v>
      </c>
      <c r="AH189" s="35">
        <v>31.551119999999997</v>
      </c>
      <c r="AI189" s="35">
        <v>72.804904999999991</v>
      </c>
      <c r="AJ189" s="34">
        <v>1.7700595000000001</v>
      </c>
      <c r="AK189" s="62">
        <v>171.26009999999999</v>
      </c>
      <c r="AL189" s="61">
        <v>636025530000000</v>
      </c>
      <c r="AM189" s="35">
        <v>534.78949719975333</v>
      </c>
      <c r="AN189" s="35">
        <v>141.702</v>
      </c>
      <c r="AO189" s="35">
        <v>123.62734</v>
      </c>
      <c r="AP189" s="35">
        <v>97.318532500000003</v>
      </c>
      <c r="AQ189" s="60">
        <v>1.5783320000000001</v>
      </c>
      <c r="AR189" s="59">
        <v>0.89735967593410126</v>
      </c>
      <c r="AS189" s="115">
        <v>703</v>
      </c>
      <c r="AT189" s="56">
        <v>41280081504232.836</v>
      </c>
      <c r="AU189" s="56">
        <v>0</v>
      </c>
      <c r="AV189" s="56">
        <v>126191921127352.12</v>
      </c>
      <c r="AW189" s="56">
        <v>462208399628121.5</v>
      </c>
      <c r="AX189" s="56">
        <v>532060390809897.25</v>
      </c>
      <c r="AY189" s="56">
        <v>576671079961922.25</v>
      </c>
      <c r="AZ189" s="56">
        <v>917367299251891</v>
      </c>
      <c r="BA189" s="56">
        <v>875257000897102.5</v>
      </c>
      <c r="BB189" s="56">
        <v>964795461150113.25</v>
      </c>
      <c r="BC189" s="56">
        <v>1133249465057696</v>
      </c>
      <c r="BD189" s="56">
        <v>1040014263493128.5</v>
      </c>
      <c r="BE189" s="56">
        <v>993685237167936.75</v>
      </c>
      <c r="BF189" s="56">
        <v>955573341327947.37</v>
      </c>
      <c r="BG189" s="56">
        <v>875139586554756</v>
      </c>
      <c r="BH189" s="56">
        <v>732910544362453.5</v>
      </c>
      <c r="BI189" s="56">
        <v>613343489326292.5</v>
      </c>
      <c r="BJ189" s="56">
        <v>479927672355082.19</v>
      </c>
      <c r="BK189" s="56">
        <v>284622626586880.19</v>
      </c>
      <c r="BL189" s="56">
        <v>213443914774936</v>
      </c>
      <c r="BM189" s="56">
        <v>127884490240744.48</v>
      </c>
      <c r="BN189" s="56">
        <v>76295952437262.484</v>
      </c>
      <c r="BO189" s="56">
        <v>39083460728409.555</v>
      </c>
      <c r="BP189" s="56">
        <v>14222636448923.363</v>
      </c>
      <c r="BQ189" s="58">
        <v>2744678449190.6646</v>
      </c>
      <c r="BR189" s="115">
        <v>703</v>
      </c>
      <c r="BS189" s="56">
        <v>0</v>
      </c>
      <c r="BT189" s="56">
        <v>8871969160069.3398</v>
      </c>
      <c r="BU189" s="56">
        <v>5426471658326.1621</v>
      </c>
      <c r="BV189" s="56">
        <v>15947418219962.162</v>
      </c>
      <c r="BW189" s="56">
        <v>19485363032149.316</v>
      </c>
      <c r="BX189" s="56">
        <v>27233005237963.312</v>
      </c>
      <c r="BY189" s="56">
        <v>23198058289722.309</v>
      </c>
      <c r="BZ189" s="56">
        <v>26514522192885.559</v>
      </c>
      <c r="CA189" s="56">
        <v>31075599804431.598</v>
      </c>
      <c r="CB189" s="56">
        <v>28887216365242.473</v>
      </c>
      <c r="CC189" s="56">
        <v>30120869146463.332</v>
      </c>
      <c r="CD189" s="56">
        <v>28131146771792.281</v>
      </c>
      <c r="CE189" s="56">
        <v>26424332393504.566</v>
      </c>
      <c r="CF189" s="56">
        <v>24127664026319.234</v>
      </c>
      <c r="CG189" s="56">
        <v>19213149712475.855</v>
      </c>
      <c r="CH189" s="56">
        <v>16208845371427.725</v>
      </c>
      <c r="CI189" s="56">
        <v>13197977353024.887</v>
      </c>
      <c r="CJ189" s="56">
        <v>10340183685718.137</v>
      </c>
      <c r="CK189" s="56">
        <v>17809624611699.516</v>
      </c>
      <c r="CL189" s="56">
        <v>57578646418360.852</v>
      </c>
      <c r="CM189" s="56">
        <v>241492889571731.19</v>
      </c>
      <c r="CN189" s="56">
        <v>1013529937866376.7</v>
      </c>
      <c r="CO189" s="56">
        <v>3304381979792435.5</v>
      </c>
      <c r="CP189" s="55">
        <v>5106446462651252</v>
      </c>
    </row>
    <row r="190" spans="1:94" x14ac:dyDescent="0.25">
      <c r="A190" s="124">
        <v>704</v>
      </c>
      <c r="B190" s="67">
        <v>38104</v>
      </c>
      <c r="C190" s="36" t="s">
        <v>24</v>
      </c>
      <c r="D190" s="36">
        <v>65</v>
      </c>
      <c r="E190" s="123">
        <v>0.34313657407407411</v>
      </c>
      <c r="F190" s="185">
        <f t="shared" si="6"/>
        <v>54847.000000000007</v>
      </c>
      <c r="G190" s="122">
        <v>74.5</v>
      </c>
      <c r="H190" s="36">
        <v>90</v>
      </c>
      <c r="I190" s="36">
        <v>906</v>
      </c>
      <c r="J190" s="121">
        <v>0.58463616478675895</v>
      </c>
      <c r="K190" s="36">
        <v>290</v>
      </c>
      <c r="L190" s="120">
        <v>93898.316631599999</v>
      </c>
      <c r="M190" s="119">
        <v>269.26111111111112</v>
      </c>
      <c r="N190" s="118">
        <v>704</v>
      </c>
      <c r="O190" s="115">
        <v>704</v>
      </c>
      <c r="P190" s="36">
        <v>213</v>
      </c>
      <c r="Q190" s="39">
        <v>38104</v>
      </c>
      <c r="R190" s="40">
        <v>118</v>
      </c>
      <c r="S190" s="64">
        <v>38104</v>
      </c>
      <c r="T190" s="38">
        <v>0.34298611111111116</v>
      </c>
      <c r="U190" s="38">
        <v>0.3460300925925926</v>
      </c>
      <c r="V190" s="150">
        <f t="shared" si="7"/>
        <v>54834.000000000007</v>
      </c>
      <c r="W190" s="150">
        <f t="shared" si="8"/>
        <v>55097</v>
      </c>
      <c r="X190" s="37">
        <v>10</v>
      </c>
      <c r="Y190" s="37">
        <v>0</v>
      </c>
      <c r="Z190" s="63">
        <v>676.02650000000006</v>
      </c>
      <c r="AA190" s="63">
        <v>1241.51</v>
      </c>
      <c r="AB190" s="63">
        <v>52.620557123200001</v>
      </c>
      <c r="AC190" s="117">
        <v>32.636069999999997</v>
      </c>
      <c r="AD190" s="116">
        <v>357947260000000</v>
      </c>
      <c r="AE190" s="56">
        <v>343814240000000</v>
      </c>
      <c r="AF190" s="35">
        <v>42.885320763189391</v>
      </c>
      <c r="AG190" s="35">
        <v>15.463285714285714</v>
      </c>
      <c r="AH190" s="35">
        <v>25.412484285714289</v>
      </c>
      <c r="AI190" s="35">
        <v>60.763984285714287</v>
      </c>
      <c r="AJ190" s="34">
        <v>1.7090541428571429</v>
      </c>
      <c r="AK190" s="62">
        <v>42.120820000000002</v>
      </c>
      <c r="AL190" s="61">
        <v>299014540000000</v>
      </c>
      <c r="AM190" s="35">
        <v>38.577063085369701</v>
      </c>
      <c r="AN190" s="35">
        <v>85.023327142857141</v>
      </c>
      <c r="AO190" s="35">
        <v>52.129268571428575</v>
      </c>
      <c r="AP190" s="35">
        <v>62.561409999999988</v>
      </c>
      <c r="AQ190" s="60">
        <v>2.2114467142857142</v>
      </c>
      <c r="AR190" s="59">
        <v>0.86969795084694568</v>
      </c>
      <c r="AS190" s="115">
        <v>704</v>
      </c>
      <c r="AT190" s="56">
        <v>41696493098465.32</v>
      </c>
      <c r="AU190" s="56">
        <v>0</v>
      </c>
      <c r="AV190" s="56">
        <v>339067749253724.69</v>
      </c>
      <c r="AW190" s="56">
        <v>283059435943912.62</v>
      </c>
      <c r="AX190" s="56">
        <v>385045052504724.5</v>
      </c>
      <c r="AY190" s="56">
        <v>411873559570201.69</v>
      </c>
      <c r="AZ190" s="56">
        <v>446480089498512.94</v>
      </c>
      <c r="BA190" s="56">
        <v>574143915092831.12</v>
      </c>
      <c r="BB190" s="56">
        <v>556778987318322.06</v>
      </c>
      <c r="BC190" s="56">
        <v>501048100886876.31</v>
      </c>
      <c r="BD190" s="56">
        <v>470303119584037.81</v>
      </c>
      <c r="BE190" s="56">
        <v>425510986001731.37</v>
      </c>
      <c r="BF190" s="56">
        <v>380021087451921.44</v>
      </c>
      <c r="BG190" s="56">
        <v>281466459752433.75</v>
      </c>
      <c r="BH190" s="56">
        <v>211580654670501.12</v>
      </c>
      <c r="BI190" s="56">
        <v>167499518427031.62</v>
      </c>
      <c r="BJ190" s="56">
        <v>104706443538191.3</v>
      </c>
      <c r="BK190" s="56">
        <v>71160546038486.078</v>
      </c>
      <c r="BL190" s="56">
        <v>39002063235085.492</v>
      </c>
      <c r="BM190" s="56">
        <v>15604991745843.158</v>
      </c>
      <c r="BN190" s="56">
        <v>10483663371429.949</v>
      </c>
      <c r="BO190" s="56">
        <v>4531656197685.9697</v>
      </c>
      <c r="BP190" s="56">
        <v>1313197186628.9194</v>
      </c>
      <c r="BQ190" s="58">
        <v>1021262412425.4468</v>
      </c>
      <c r="BR190" s="115">
        <v>704</v>
      </c>
      <c r="BS190" s="56">
        <v>119919484919121.25</v>
      </c>
      <c r="BT190" s="56">
        <v>120096305129198.47</v>
      </c>
      <c r="BU190" s="56">
        <v>83028915283256.953</v>
      </c>
      <c r="BV190" s="56">
        <v>120001519666120.03</v>
      </c>
      <c r="BW190" s="56">
        <v>112468605027459.27</v>
      </c>
      <c r="BX190" s="56">
        <v>148172559452023.84</v>
      </c>
      <c r="BY190" s="56">
        <v>152405316895420.78</v>
      </c>
      <c r="BZ190" s="56">
        <v>154815098561211.91</v>
      </c>
      <c r="CA190" s="56">
        <v>148647630671917.41</v>
      </c>
      <c r="CB190" s="56">
        <v>130238151144433.73</v>
      </c>
      <c r="CC190" s="56">
        <v>123897162738243</v>
      </c>
      <c r="CD190" s="56">
        <v>108329277285102.11</v>
      </c>
      <c r="CE190" s="56">
        <v>91821597810145.328</v>
      </c>
      <c r="CF190" s="56">
        <v>64332127601998.672</v>
      </c>
      <c r="CG190" s="56">
        <v>47928135418346.781</v>
      </c>
      <c r="CH190" s="56">
        <v>32841392958621.211</v>
      </c>
      <c r="CI190" s="56">
        <v>20894723719663.078</v>
      </c>
      <c r="CJ190" s="56">
        <v>11050039687646.375</v>
      </c>
      <c r="CK190" s="56">
        <v>6189240611016.1172</v>
      </c>
      <c r="CL190" s="56">
        <v>4708536971847.127</v>
      </c>
      <c r="CM190" s="56">
        <v>12727609986151.344</v>
      </c>
      <c r="CN190" s="56">
        <v>109138233397208.55</v>
      </c>
      <c r="CO190" s="56">
        <v>817703680686497.25</v>
      </c>
      <c r="CP190" s="55">
        <v>2004907194059888.2</v>
      </c>
    </row>
    <row r="191" spans="1:94" x14ac:dyDescent="0.25">
      <c r="A191" s="190">
        <v>705</v>
      </c>
      <c r="B191" s="67">
        <v>38104</v>
      </c>
      <c r="C191" s="36" t="s">
        <v>24</v>
      </c>
      <c r="D191" s="36">
        <v>4</v>
      </c>
      <c r="E191" s="123">
        <v>0.34627314814814819</v>
      </c>
      <c r="F191" s="185">
        <f t="shared" si="6"/>
        <v>55118.000000000007</v>
      </c>
      <c r="G191" s="122">
        <v>20.5</v>
      </c>
      <c r="H191" s="36">
        <v>59</v>
      </c>
      <c r="I191" s="36">
        <v>767</v>
      </c>
      <c r="J191" s="121">
        <v>9.0719404880703972E-2</v>
      </c>
      <c r="K191" s="36">
        <v>290</v>
      </c>
      <c r="L191" s="120">
        <v>93916.242999799986</v>
      </c>
      <c r="M191" s="119">
        <v>269.26111111111112</v>
      </c>
      <c r="N191" s="191">
        <v>705</v>
      </c>
      <c r="O191" s="115">
        <v>705</v>
      </c>
      <c r="P191" s="36">
        <v>214</v>
      </c>
      <c r="Q191" s="39">
        <v>38104</v>
      </c>
      <c r="R191" s="40">
        <v>118</v>
      </c>
      <c r="S191" s="64">
        <v>38104</v>
      </c>
      <c r="T191" s="38">
        <v>0.3463310185185185</v>
      </c>
      <c r="U191" s="38">
        <v>0.34989583333333335</v>
      </c>
      <c r="V191" s="150">
        <f t="shared" si="7"/>
        <v>55123</v>
      </c>
      <c r="W191" s="150">
        <f t="shared" si="8"/>
        <v>55431</v>
      </c>
      <c r="X191" s="37">
        <v>10</v>
      </c>
      <c r="Y191" s="37">
        <v>0</v>
      </c>
      <c r="Z191" s="63">
        <v>537.74109999999996</v>
      </c>
      <c r="AA191" s="63">
        <v>1514.7470000000001</v>
      </c>
      <c r="AB191" s="63">
        <v>74.834803147520006</v>
      </c>
      <c r="AC191" s="117">
        <v>3.3777409999999999</v>
      </c>
      <c r="AD191" s="116">
        <v>4730436000000000</v>
      </c>
      <c r="AE191" s="56">
        <v>4107363000000000</v>
      </c>
      <c r="AF191" s="35">
        <v>37.457589971750117</v>
      </c>
      <c r="AG191" s="35">
        <v>11.003617777777778</v>
      </c>
      <c r="AH191" s="35">
        <v>13.664376666666666</v>
      </c>
      <c r="AI191" s="35">
        <v>30.935132222222226</v>
      </c>
      <c r="AJ191" s="34">
        <v>1.4239495555555552</v>
      </c>
      <c r="AK191" s="62">
        <v>27.361691999999998</v>
      </c>
      <c r="AL191" s="61">
        <v>1151891700000000</v>
      </c>
      <c r="AM191" s="35">
        <v>25.117011577542701</v>
      </c>
      <c r="AN191" s="35">
        <v>9.8161255555555549</v>
      </c>
      <c r="AO191" s="35">
        <v>13.953842222222221</v>
      </c>
      <c r="AP191" s="35">
        <v>39.236626666666666</v>
      </c>
      <c r="AQ191" s="60">
        <v>1.5449257777777778</v>
      </c>
      <c r="AR191" s="59">
        <v>0.28044555594428833</v>
      </c>
      <c r="AS191" s="115">
        <v>705</v>
      </c>
      <c r="AT191" s="56">
        <v>72594603441038.594</v>
      </c>
      <c r="AU191" s="56">
        <v>1.2252937991901496E+16</v>
      </c>
      <c r="AV191" s="56">
        <v>1.3067625551505602E+16</v>
      </c>
      <c r="AW191" s="56">
        <v>1.3530224010670032E+16</v>
      </c>
      <c r="AX191" s="56">
        <v>1.1170929739603092E+16</v>
      </c>
      <c r="AY191" s="56">
        <v>8632403008775057</v>
      </c>
      <c r="AZ191" s="56">
        <v>5642852536122334</v>
      </c>
      <c r="BA191" s="56">
        <v>3549076362984345</v>
      </c>
      <c r="BB191" s="56">
        <v>2358538139371766.5</v>
      </c>
      <c r="BC191" s="56">
        <v>1771068857734963.2</v>
      </c>
      <c r="BD191" s="56">
        <v>1103300875615304.4</v>
      </c>
      <c r="BE191" s="56">
        <v>772355633402374.37</v>
      </c>
      <c r="BF191" s="56">
        <v>524933233481962.12</v>
      </c>
      <c r="BG191" s="56">
        <v>304605444343864.56</v>
      </c>
      <c r="BH191" s="56">
        <v>188528837912652.44</v>
      </c>
      <c r="BI191" s="56">
        <v>111285224465495.44</v>
      </c>
      <c r="BJ191" s="56">
        <v>48400193509919.094</v>
      </c>
      <c r="BK191" s="56">
        <v>28220237968572.16</v>
      </c>
      <c r="BL191" s="56">
        <v>16764171495078.918</v>
      </c>
      <c r="BM191" s="56">
        <v>4728678358741.9932</v>
      </c>
      <c r="BN191" s="56">
        <v>4153401730371.5205</v>
      </c>
      <c r="BO191" s="56">
        <v>1129282540616.021</v>
      </c>
      <c r="BP191" s="56">
        <v>2224300792064.834</v>
      </c>
      <c r="BQ191" s="58">
        <v>0</v>
      </c>
      <c r="BR191" s="115">
        <v>705</v>
      </c>
      <c r="BS191" s="56">
        <v>4677095776565021</v>
      </c>
      <c r="BT191" s="56">
        <v>2869039504323273.5</v>
      </c>
      <c r="BU191" s="56">
        <v>2541486423019486.5</v>
      </c>
      <c r="BV191" s="56">
        <v>1822168424217972.2</v>
      </c>
      <c r="BW191" s="56">
        <v>1598457755408553.7</v>
      </c>
      <c r="BX191" s="56">
        <v>1278133469103751.5</v>
      </c>
      <c r="BY191" s="56">
        <v>969251454297014.75</v>
      </c>
      <c r="BZ191" s="56">
        <v>728556607412502.87</v>
      </c>
      <c r="CA191" s="56">
        <v>544686399583553.06</v>
      </c>
      <c r="CB191" s="56">
        <v>440688872275251</v>
      </c>
      <c r="CC191" s="56">
        <v>307449739302826.19</v>
      </c>
      <c r="CD191" s="56">
        <v>180248556245719.31</v>
      </c>
      <c r="CE191" s="56">
        <v>120271016860585.84</v>
      </c>
      <c r="CF191" s="56">
        <v>66580654342423</v>
      </c>
      <c r="CG191" s="56">
        <v>40997159427154.531</v>
      </c>
      <c r="CH191" s="56">
        <v>21422558245168.758</v>
      </c>
      <c r="CI191" s="56">
        <v>14958160935293.039</v>
      </c>
      <c r="CJ191" s="56">
        <v>10684942964202.287</v>
      </c>
      <c r="CK191" s="56">
        <v>5208028640034.7734</v>
      </c>
      <c r="CL191" s="56">
        <v>3650231948934.5903</v>
      </c>
      <c r="CM191" s="56">
        <v>3424609157100.5713</v>
      </c>
      <c r="CN191" s="56">
        <v>4454419085570.3955</v>
      </c>
      <c r="CO191" s="56">
        <v>12057880221382.744</v>
      </c>
      <c r="CP191" s="55">
        <v>23022594512460.754</v>
      </c>
    </row>
    <row r="192" spans="1:94" x14ac:dyDescent="0.25">
      <c r="A192" s="190"/>
      <c r="B192" s="67">
        <v>38104</v>
      </c>
      <c r="C192" s="36" t="s">
        <v>24</v>
      </c>
      <c r="D192" s="36">
        <v>4</v>
      </c>
      <c r="E192" s="123"/>
      <c r="F192" s="185"/>
      <c r="G192" s="122">
        <v>20.5</v>
      </c>
      <c r="H192" s="36">
        <v>59</v>
      </c>
      <c r="I192" s="36">
        <v>767</v>
      </c>
      <c r="J192" s="121">
        <v>9.0719404880703972E-2</v>
      </c>
      <c r="K192" s="36">
        <v>290</v>
      </c>
      <c r="L192" s="120">
        <v>93902.453485799997</v>
      </c>
      <c r="M192" s="119">
        <v>269.81666666666666</v>
      </c>
      <c r="N192" s="191"/>
      <c r="O192" s="115">
        <v>706</v>
      </c>
      <c r="P192" s="36">
        <v>215</v>
      </c>
      <c r="Q192" s="39">
        <v>38104</v>
      </c>
      <c r="R192" s="40">
        <v>118</v>
      </c>
      <c r="S192" s="64">
        <v>38104</v>
      </c>
      <c r="T192" s="38">
        <v>0.35038194444444448</v>
      </c>
      <c r="U192" s="38">
        <v>0.35228009259259263</v>
      </c>
      <c r="V192" s="150">
        <f t="shared" si="7"/>
        <v>55473.000000000007</v>
      </c>
      <c r="W192" s="150">
        <f t="shared" si="8"/>
        <v>55637.000000000007</v>
      </c>
      <c r="X192" s="37">
        <v>1</v>
      </c>
      <c r="Y192" s="37" t="s">
        <v>25</v>
      </c>
      <c r="Z192" s="63">
        <v>579.74549999999999</v>
      </c>
      <c r="AA192" s="63">
        <v>917.9212</v>
      </c>
      <c r="AB192" s="63">
        <v>23.859048432575999</v>
      </c>
      <c r="AC192" s="117">
        <v>40.975369999999998</v>
      </c>
      <c r="AD192" s="116">
        <v>812755800000000</v>
      </c>
      <c r="AE192" s="56">
        <v>644893800000000</v>
      </c>
      <c r="AF192" s="35">
        <v>23.075506913539613</v>
      </c>
      <c r="AG192" s="35">
        <v>11.329427999999998</v>
      </c>
      <c r="AH192" s="35">
        <v>14.923862000000003</v>
      </c>
      <c r="AI192" s="35">
        <v>34.118768000000003</v>
      </c>
      <c r="AJ192" s="34">
        <v>1.5037499999999999</v>
      </c>
      <c r="AK192" s="62">
        <v>18.579101999999999</v>
      </c>
      <c r="AL192" s="61">
        <v>549404100000000</v>
      </c>
      <c r="AM192" s="35">
        <v>19.531601286365845</v>
      </c>
      <c r="AN192" s="35">
        <v>12.211376000000001</v>
      </c>
      <c r="AO192" s="35">
        <v>15.999087999999997</v>
      </c>
      <c r="AP192" s="35">
        <v>41.609729999999999</v>
      </c>
      <c r="AQ192" s="60">
        <v>1.5849161999999999</v>
      </c>
      <c r="AR192" s="59">
        <v>0.85192957352047738</v>
      </c>
      <c r="AS192" s="115">
        <v>706</v>
      </c>
      <c r="AT192" s="56">
        <v>28243434106376.773</v>
      </c>
      <c r="AU192" s="56">
        <v>3641934498253870</v>
      </c>
      <c r="AV192" s="56">
        <v>1413619805328728</v>
      </c>
      <c r="AW192" s="56">
        <v>1326482481745828.7</v>
      </c>
      <c r="AX192" s="56">
        <v>1359580561624746.5</v>
      </c>
      <c r="AY192" s="56">
        <v>1122294380439200</v>
      </c>
      <c r="AZ192" s="56">
        <v>1152755129715671.5</v>
      </c>
      <c r="BA192" s="56">
        <v>838933276019406.87</v>
      </c>
      <c r="BB192" s="56">
        <v>644146943683668</v>
      </c>
      <c r="BC192" s="56">
        <v>538105872745141.25</v>
      </c>
      <c r="BD192" s="56">
        <v>287597130674571.75</v>
      </c>
      <c r="BE192" s="56">
        <v>219809158223760.03</v>
      </c>
      <c r="BF192" s="56">
        <v>160467155911577.75</v>
      </c>
      <c r="BG192" s="56">
        <v>90827079217590.109</v>
      </c>
      <c r="BH192" s="56">
        <v>47663703514577.336</v>
      </c>
      <c r="BI192" s="56">
        <v>28057546130015.57</v>
      </c>
      <c r="BJ192" s="56">
        <v>16336432788179.754</v>
      </c>
      <c r="BK192" s="56">
        <v>9964570829078.959</v>
      </c>
      <c r="BL192" s="56">
        <v>0</v>
      </c>
      <c r="BM192" s="56">
        <v>1555712580969.3538</v>
      </c>
      <c r="BN192" s="56">
        <v>754274859134.13782</v>
      </c>
      <c r="BO192" s="56">
        <v>0</v>
      </c>
      <c r="BP192" s="56">
        <v>0</v>
      </c>
      <c r="BQ192" s="58">
        <v>0</v>
      </c>
      <c r="BR192" s="115">
        <v>706</v>
      </c>
      <c r="BS192" s="56">
        <v>1517226563241012</v>
      </c>
      <c r="BT192" s="56">
        <v>1175949111673099</v>
      </c>
      <c r="BU192" s="56">
        <v>978287717709826.5</v>
      </c>
      <c r="BV192" s="56">
        <v>975618961130065.12</v>
      </c>
      <c r="BW192" s="56">
        <v>784406665787580.87</v>
      </c>
      <c r="BX192" s="56">
        <v>794877663990397.12</v>
      </c>
      <c r="BY192" s="56">
        <v>612459707816945.37</v>
      </c>
      <c r="BZ192" s="56">
        <v>520143988873229.06</v>
      </c>
      <c r="CA192" s="56">
        <v>474696645357884.12</v>
      </c>
      <c r="CB192" s="56">
        <v>321792845696683.62</v>
      </c>
      <c r="CC192" s="56">
        <v>179531218515608.44</v>
      </c>
      <c r="CD192" s="56">
        <v>141112228260949.87</v>
      </c>
      <c r="CE192" s="56">
        <v>98285201691702.781</v>
      </c>
      <c r="CF192" s="56">
        <v>57081167458949.125</v>
      </c>
      <c r="CG192" s="56">
        <v>26351754112923.18</v>
      </c>
      <c r="CH192" s="56">
        <v>13542881001080.344</v>
      </c>
      <c r="CI192" s="56">
        <v>10501226503998.41</v>
      </c>
      <c r="CJ192" s="56">
        <v>4097926472854.229</v>
      </c>
      <c r="CK192" s="56">
        <v>1926064488506.0793</v>
      </c>
      <c r="CL192" s="56">
        <v>4486132812990.7793</v>
      </c>
      <c r="CM192" s="56">
        <v>0</v>
      </c>
      <c r="CN192" s="56">
        <v>4110896845215.7563</v>
      </c>
      <c r="CO192" s="56">
        <v>9041856095690.9238</v>
      </c>
      <c r="CP192" s="55">
        <v>15171574462807.604</v>
      </c>
    </row>
    <row r="193" spans="1:94" x14ac:dyDescent="0.25">
      <c r="A193" s="124">
        <v>706</v>
      </c>
      <c r="B193" s="67">
        <v>38104</v>
      </c>
      <c r="C193" s="36" t="s">
        <v>24</v>
      </c>
      <c r="D193" s="36">
        <v>100</v>
      </c>
      <c r="E193" s="123">
        <v>0.35278935185185184</v>
      </c>
      <c r="F193" s="185">
        <f t="shared" si="6"/>
        <v>55681</v>
      </c>
      <c r="G193" s="122">
        <v>86</v>
      </c>
      <c r="H193" s="36">
        <v>97</v>
      </c>
      <c r="I193" s="36">
        <v>1014</v>
      </c>
      <c r="J193" s="121">
        <v>0.87569425544568424</v>
      </c>
      <c r="K193" s="36">
        <v>292</v>
      </c>
      <c r="L193" s="120">
        <v>93924.516708199997</v>
      </c>
      <c r="M193" s="119">
        <v>270.37222222222221</v>
      </c>
      <c r="N193" s="118">
        <v>706</v>
      </c>
      <c r="O193" s="115">
        <v>707</v>
      </c>
      <c r="P193" s="36">
        <v>216</v>
      </c>
      <c r="Q193" s="39">
        <v>38104</v>
      </c>
      <c r="R193" s="40">
        <v>118</v>
      </c>
      <c r="S193" s="64">
        <v>38104</v>
      </c>
      <c r="T193" s="38">
        <v>0.35273148148148148</v>
      </c>
      <c r="U193" s="38">
        <v>0.35391203703703705</v>
      </c>
      <c r="V193" s="150">
        <f t="shared" si="7"/>
        <v>55676.000000000007</v>
      </c>
      <c r="W193" s="150">
        <f t="shared" si="8"/>
        <v>55778</v>
      </c>
      <c r="X193" s="37">
        <v>1</v>
      </c>
      <c r="Y193" s="37" t="s">
        <v>25</v>
      </c>
      <c r="Z193" s="63">
        <v>675.57280000000003</v>
      </c>
      <c r="AA193" s="63">
        <v>2741.35</v>
      </c>
      <c r="AB193" s="63">
        <v>123.75347580099999</v>
      </c>
      <c r="AC193" s="117">
        <v>47.360999999999997</v>
      </c>
      <c r="AD193" s="116">
        <v>558363200000000</v>
      </c>
      <c r="AE193" s="56">
        <v>522769000000000</v>
      </c>
      <c r="AF193" s="35">
        <v>213.10201948104299</v>
      </c>
      <c r="AG193" s="35">
        <v>18.203724999999999</v>
      </c>
      <c r="AH193" s="35">
        <v>29.957269999999998</v>
      </c>
      <c r="AI193" s="35">
        <v>73.222360000000009</v>
      </c>
      <c r="AJ193" s="34">
        <v>1.8634085</v>
      </c>
      <c r="AK193" s="62">
        <v>133.62374</v>
      </c>
      <c r="AL193" s="61">
        <v>479472800000000</v>
      </c>
      <c r="AM193" s="35">
        <v>161.2892039067124</v>
      </c>
      <c r="AN193" s="35">
        <v>36.219149999999999</v>
      </c>
      <c r="AO193" s="35">
        <v>36.509349999999998</v>
      </c>
      <c r="AP193" s="35">
        <v>76.34423000000001</v>
      </c>
      <c r="AQ193" s="60">
        <v>1.723341</v>
      </c>
      <c r="AR193" s="59">
        <v>0.91717909822502863</v>
      </c>
      <c r="AS193" s="115">
        <v>707</v>
      </c>
      <c r="AT193" s="56">
        <v>23802531786304.32</v>
      </c>
      <c r="AU193" s="56">
        <v>550424129920171</v>
      </c>
      <c r="AV193" s="56">
        <v>127426573374347.84</v>
      </c>
      <c r="AW193" s="56">
        <v>240443601314832.22</v>
      </c>
      <c r="AX193" s="56">
        <v>405531828076725.31</v>
      </c>
      <c r="AY193" s="56">
        <v>431705068316039.37</v>
      </c>
      <c r="AZ193" s="56">
        <v>536454420694442.19</v>
      </c>
      <c r="BA193" s="56">
        <v>612149350173796.37</v>
      </c>
      <c r="BB193" s="56">
        <v>642829920411666.87</v>
      </c>
      <c r="BC193" s="56">
        <v>712980492750839.87</v>
      </c>
      <c r="BD193" s="56">
        <v>708866296871973.37</v>
      </c>
      <c r="BE193" s="56">
        <v>697460342984068.25</v>
      </c>
      <c r="BF193" s="56">
        <v>729191205502918.87</v>
      </c>
      <c r="BG193" s="56">
        <v>631545440598344.12</v>
      </c>
      <c r="BH193" s="56">
        <v>529725941051483.5</v>
      </c>
      <c r="BI193" s="56">
        <v>431688618184631.94</v>
      </c>
      <c r="BJ193" s="56">
        <v>322163953484181.87</v>
      </c>
      <c r="BK193" s="56">
        <v>225887041300944.75</v>
      </c>
      <c r="BL193" s="56">
        <v>147049841097066.59</v>
      </c>
      <c r="BM193" s="56">
        <v>93271669246518.469</v>
      </c>
      <c r="BN193" s="56">
        <v>53910818125620.523</v>
      </c>
      <c r="BO193" s="56">
        <v>20865394466887.859</v>
      </c>
      <c r="BP193" s="56">
        <v>9249705889864.6465</v>
      </c>
      <c r="BQ193" s="58">
        <v>2086282670570.6091</v>
      </c>
      <c r="BR193" s="115">
        <v>707</v>
      </c>
      <c r="BS193" s="56">
        <v>0</v>
      </c>
      <c r="BT193" s="56">
        <v>0</v>
      </c>
      <c r="BU193" s="56">
        <v>72157797383789.437</v>
      </c>
      <c r="BV193" s="56">
        <v>208893544412966.5</v>
      </c>
      <c r="BW193" s="56">
        <v>300234444567080.87</v>
      </c>
      <c r="BX193" s="56">
        <v>388904092830541.69</v>
      </c>
      <c r="BY193" s="56">
        <v>470856984018275.5</v>
      </c>
      <c r="BZ193" s="56">
        <v>656764506281060.87</v>
      </c>
      <c r="CA193" s="56">
        <v>689934343524393.62</v>
      </c>
      <c r="CB193" s="56">
        <v>660002347554686.62</v>
      </c>
      <c r="CC193" s="56">
        <v>723538072541262.25</v>
      </c>
      <c r="CD193" s="56">
        <v>660922734993261</v>
      </c>
      <c r="CE193" s="56">
        <v>676823527299947.87</v>
      </c>
      <c r="CF193" s="56">
        <v>588165062294402.37</v>
      </c>
      <c r="CG193" s="56">
        <v>474114028604224.69</v>
      </c>
      <c r="CH193" s="56">
        <v>367960378869100.31</v>
      </c>
      <c r="CI193" s="56">
        <v>258859004448006.22</v>
      </c>
      <c r="CJ193" s="56">
        <v>165924298280084.47</v>
      </c>
      <c r="CK193" s="56">
        <v>120686073292958.84</v>
      </c>
      <c r="CL193" s="56">
        <v>66132418859315.477</v>
      </c>
      <c r="CM193" s="56">
        <v>38837975917481.93</v>
      </c>
      <c r="CN193" s="56">
        <v>14843499790133.559</v>
      </c>
      <c r="CO193" s="56">
        <v>3409716510522.8687</v>
      </c>
      <c r="CP193" s="55">
        <v>2714512805867.8721</v>
      </c>
    </row>
    <row r="194" spans="1:94" x14ac:dyDescent="0.25">
      <c r="A194" s="124">
        <v>707</v>
      </c>
      <c r="B194" s="67">
        <v>38104</v>
      </c>
      <c r="C194" s="36" t="s">
        <v>24</v>
      </c>
      <c r="D194" s="36">
        <v>85</v>
      </c>
      <c r="E194" s="123">
        <v>0.35388888888888892</v>
      </c>
      <c r="F194" s="185">
        <f t="shared" si="6"/>
        <v>55776.000000000007</v>
      </c>
      <c r="G194" s="122">
        <v>83</v>
      </c>
      <c r="H194" s="36">
        <v>95</v>
      </c>
      <c r="I194" s="36">
        <v>998</v>
      </c>
      <c r="J194" s="121">
        <v>0.800094751378431</v>
      </c>
      <c r="K194" s="36">
        <v>292</v>
      </c>
      <c r="L194" s="120">
        <v>93934.169368000003</v>
      </c>
      <c r="M194" s="119">
        <v>269.81666666666666</v>
      </c>
      <c r="N194" s="118">
        <v>707</v>
      </c>
      <c r="O194" s="115">
        <v>708</v>
      </c>
      <c r="P194" s="36">
        <v>217</v>
      </c>
      <c r="Q194" s="39">
        <v>38104</v>
      </c>
      <c r="R194" s="40">
        <v>118</v>
      </c>
      <c r="S194" s="64">
        <v>38104</v>
      </c>
      <c r="T194" s="38">
        <v>0.35394675925925928</v>
      </c>
      <c r="U194" s="38">
        <v>0.3560532407407408</v>
      </c>
      <c r="V194" s="150">
        <f t="shared" si="7"/>
        <v>55781</v>
      </c>
      <c r="W194" s="150">
        <f t="shared" si="8"/>
        <v>55963.000000000007</v>
      </c>
      <c r="X194" s="37">
        <v>1</v>
      </c>
      <c r="Y194" s="37" t="s">
        <v>25</v>
      </c>
      <c r="Z194" s="63">
        <v>679.83609999999999</v>
      </c>
      <c r="AA194" s="63">
        <v>2245.3389999999999</v>
      </c>
      <c r="AB194" s="63">
        <v>93.286807538929992</v>
      </c>
      <c r="AC194" s="117">
        <v>47.947859999999999</v>
      </c>
      <c r="AD194" s="116">
        <v>559868800000000</v>
      </c>
      <c r="AE194" s="56">
        <v>520928600000000</v>
      </c>
      <c r="AF194" s="35">
        <v>175.23239792628488</v>
      </c>
      <c r="AG194" s="35">
        <v>30.028840000000002</v>
      </c>
      <c r="AH194" s="35">
        <v>29.956675999999998</v>
      </c>
      <c r="AI194" s="35">
        <v>70.382496000000003</v>
      </c>
      <c r="AJ194" s="34">
        <v>1.784861</v>
      </c>
      <c r="AK194" s="62">
        <v>116.97114000000001</v>
      </c>
      <c r="AL194" s="61">
        <v>478352600000000</v>
      </c>
      <c r="AM194" s="35">
        <v>133.57861757093656</v>
      </c>
      <c r="AN194" s="35">
        <v>33.861899999999999</v>
      </c>
      <c r="AO194" s="35">
        <v>34.739750000000001</v>
      </c>
      <c r="AP194" s="35">
        <v>74.729154999999992</v>
      </c>
      <c r="AQ194" s="60">
        <v>1.7350945</v>
      </c>
      <c r="AR194" s="59">
        <v>0.91826902957526235</v>
      </c>
      <c r="AS194" s="115">
        <v>708</v>
      </c>
      <c r="AT194" s="56">
        <v>26350515455015.633</v>
      </c>
      <c r="AU194" s="56">
        <v>144582077494531.06</v>
      </c>
      <c r="AV194" s="56">
        <v>269740805510984.31</v>
      </c>
      <c r="AW194" s="56">
        <v>236362873346971.87</v>
      </c>
      <c r="AX194" s="56">
        <v>383881336269456</v>
      </c>
      <c r="AY194" s="56">
        <v>504656617048668.62</v>
      </c>
      <c r="AZ194" s="56">
        <v>622725228965788.12</v>
      </c>
      <c r="BA194" s="56">
        <v>653227715621866.87</v>
      </c>
      <c r="BB194" s="56">
        <v>759106526025595.25</v>
      </c>
      <c r="BC194" s="56">
        <v>766306724365339.12</v>
      </c>
      <c r="BD194" s="56">
        <v>788324801906099.62</v>
      </c>
      <c r="BE194" s="56">
        <v>743089755190048.37</v>
      </c>
      <c r="BF194" s="56">
        <v>719635596759310.75</v>
      </c>
      <c r="BG194" s="56">
        <v>626593804670355</v>
      </c>
      <c r="BH194" s="56">
        <v>500630541071514.87</v>
      </c>
      <c r="BI194" s="56">
        <v>398382654731967.62</v>
      </c>
      <c r="BJ194" s="56">
        <v>291617164384251.75</v>
      </c>
      <c r="BK194" s="56">
        <v>209921606519506.81</v>
      </c>
      <c r="BL194" s="56">
        <v>121680648003180.61</v>
      </c>
      <c r="BM194" s="56">
        <v>76902223180468.453</v>
      </c>
      <c r="BN194" s="56">
        <v>41032694453065.008</v>
      </c>
      <c r="BO194" s="56">
        <v>18040472808815.664</v>
      </c>
      <c r="BP194" s="56">
        <v>6833680979750.0537</v>
      </c>
      <c r="BQ194" s="58">
        <v>2120844537284.2683</v>
      </c>
      <c r="BR194" s="115">
        <v>708</v>
      </c>
      <c r="BS194" s="56">
        <v>0</v>
      </c>
      <c r="BT194" s="56">
        <v>0</v>
      </c>
      <c r="BU194" s="56">
        <v>228709280842265.06</v>
      </c>
      <c r="BV194" s="56">
        <v>154802858011698.62</v>
      </c>
      <c r="BW194" s="56">
        <v>429362978486088.5</v>
      </c>
      <c r="BX194" s="56">
        <v>366205153508208.12</v>
      </c>
      <c r="BY194" s="56">
        <v>490831231064785.31</v>
      </c>
      <c r="BZ194" s="56">
        <v>678448928959786.5</v>
      </c>
      <c r="CA194" s="56">
        <v>640733708096232.5</v>
      </c>
      <c r="CB194" s="56">
        <v>714749928694935.62</v>
      </c>
      <c r="CC194" s="56">
        <v>733009726912326.75</v>
      </c>
      <c r="CD194" s="56">
        <v>640594803768583.75</v>
      </c>
      <c r="CE194" s="56">
        <v>626662249813533.62</v>
      </c>
      <c r="CF194" s="56">
        <v>503604616489564.06</v>
      </c>
      <c r="CG194" s="56">
        <v>472820990622089.87</v>
      </c>
      <c r="CH194" s="56">
        <v>315701263631736.87</v>
      </c>
      <c r="CI194" s="56">
        <v>228860160320417.44</v>
      </c>
      <c r="CJ194" s="56">
        <v>162764701332359.44</v>
      </c>
      <c r="CK194" s="56">
        <v>112348727474606.02</v>
      </c>
      <c r="CL194" s="56">
        <v>47606798722604.555</v>
      </c>
      <c r="CM194" s="56">
        <v>25415060955327.621</v>
      </c>
      <c r="CN194" s="56">
        <v>8079707285716.1299</v>
      </c>
      <c r="CO194" s="56">
        <v>8443943876164.3096</v>
      </c>
      <c r="CP194" s="55">
        <v>3141593829380.9849</v>
      </c>
    </row>
    <row r="195" spans="1:94" x14ac:dyDescent="0.25">
      <c r="A195" s="124">
        <v>708</v>
      </c>
      <c r="B195" s="67">
        <v>38104</v>
      </c>
      <c r="C195" s="36" t="s">
        <v>24</v>
      </c>
      <c r="D195" s="36">
        <v>70</v>
      </c>
      <c r="E195" s="123">
        <v>0.35625000000000001</v>
      </c>
      <c r="F195" s="185">
        <f t="shared" si="6"/>
        <v>55980</v>
      </c>
      <c r="G195" s="122">
        <v>77</v>
      </c>
      <c r="H195" s="36">
        <v>91</v>
      </c>
      <c r="I195" s="36">
        <v>930</v>
      </c>
      <c r="J195" s="121">
        <v>0.63503583416492793</v>
      </c>
      <c r="K195" s="36">
        <v>292</v>
      </c>
      <c r="L195" s="120">
        <v>93903.832437199992</v>
      </c>
      <c r="M195" s="119">
        <v>269.81666666666666</v>
      </c>
      <c r="N195" s="118">
        <v>708</v>
      </c>
      <c r="O195" s="115">
        <v>709</v>
      </c>
      <c r="P195" s="36">
        <v>218</v>
      </c>
      <c r="Q195" s="39">
        <v>38104</v>
      </c>
      <c r="R195" s="40">
        <v>118</v>
      </c>
      <c r="S195" s="64">
        <v>38104</v>
      </c>
      <c r="T195" s="38">
        <v>0.35614583333333333</v>
      </c>
      <c r="U195" s="38">
        <v>0.35878472222222224</v>
      </c>
      <c r="V195" s="150">
        <f t="shared" si="7"/>
        <v>55971</v>
      </c>
      <c r="W195" s="150">
        <f t="shared" si="8"/>
        <v>56199.000000000007</v>
      </c>
      <c r="X195" s="37">
        <v>1</v>
      </c>
      <c r="Y195" s="37" t="s">
        <v>25</v>
      </c>
      <c r="Z195" s="63">
        <v>675.25329999999997</v>
      </c>
      <c r="AA195" s="63">
        <v>1377.21</v>
      </c>
      <c r="AB195" s="63">
        <v>19.608509398500001</v>
      </c>
      <c r="AC195" s="117">
        <v>48.500259999999997</v>
      </c>
      <c r="AD195" s="116">
        <v>336086120000000</v>
      </c>
      <c r="AE195" s="56">
        <v>326132870000000</v>
      </c>
      <c r="AF195" s="35">
        <v>71.493644113312612</v>
      </c>
      <c r="AG195" s="35">
        <v>22.726199999999999</v>
      </c>
      <c r="AH195" s="35">
        <v>26.092108571428572</v>
      </c>
      <c r="AI195" s="35">
        <v>61.631102857142857</v>
      </c>
      <c r="AJ195" s="34">
        <v>1.6895741428571429</v>
      </c>
      <c r="AK195" s="62">
        <v>48.214393999999992</v>
      </c>
      <c r="AL195" s="61">
        <v>300205430000000</v>
      </c>
      <c r="AM195" s="35">
        <v>65.769786021324251</v>
      </c>
      <c r="AN195" s="35">
        <v>16.589765</v>
      </c>
      <c r="AO195" s="35">
        <v>23.950814999999999</v>
      </c>
      <c r="AP195" s="35">
        <v>66.221209999999999</v>
      </c>
      <c r="AQ195" s="60">
        <v>1.8636442499999999</v>
      </c>
      <c r="AR195" s="59">
        <v>0.920500377652826</v>
      </c>
      <c r="AS195" s="115">
        <v>709</v>
      </c>
      <c r="AT195" s="56">
        <v>25069279860332.441</v>
      </c>
      <c r="AU195" s="56">
        <v>0</v>
      </c>
      <c r="AV195" s="56">
        <v>194717705077267.22</v>
      </c>
      <c r="AW195" s="56">
        <v>258734330994261.87</v>
      </c>
      <c r="AX195" s="56">
        <v>338022424635003.69</v>
      </c>
      <c r="AY195" s="56">
        <v>392441825342685.37</v>
      </c>
      <c r="AZ195" s="56">
        <v>478083795819596.25</v>
      </c>
      <c r="BA195" s="56">
        <v>508541322521947.87</v>
      </c>
      <c r="BB195" s="56">
        <v>578121685946516.25</v>
      </c>
      <c r="BC195" s="56">
        <v>515490038005752.25</v>
      </c>
      <c r="BD195" s="56">
        <v>445457764740522.69</v>
      </c>
      <c r="BE195" s="56">
        <v>404282085292186.69</v>
      </c>
      <c r="BF195" s="56">
        <v>351000124217501.19</v>
      </c>
      <c r="BG195" s="56">
        <v>268981291744107.87</v>
      </c>
      <c r="BH195" s="56">
        <v>205010596724072.97</v>
      </c>
      <c r="BI195" s="56">
        <v>152141456971580.84</v>
      </c>
      <c r="BJ195" s="56">
        <v>100004056116649.14</v>
      </c>
      <c r="BK195" s="56">
        <v>69308392893695.648</v>
      </c>
      <c r="BL195" s="56">
        <v>41450282452644.344</v>
      </c>
      <c r="BM195" s="56">
        <v>17901072554552.242</v>
      </c>
      <c r="BN195" s="56">
        <v>9748251344050.3809</v>
      </c>
      <c r="BO195" s="56">
        <v>4699023832431.4775</v>
      </c>
      <c r="BP195" s="56">
        <v>274461345865.41705</v>
      </c>
      <c r="BQ195" s="58">
        <v>288328887427.02454</v>
      </c>
      <c r="BR195" s="115">
        <v>709</v>
      </c>
      <c r="BS195" s="56">
        <v>1073663809910777</v>
      </c>
      <c r="BT195" s="56">
        <v>36246537070121.992</v>
      </c>
      <c r="BU195" s="56">
        <v>160192276941501.47</v>
      </c>
      <c r="BV195" s="56">
        <v>157233231440106.56</v>
      </c>
      <c r="BW195" s="56">
        <v>252958537748813.97</v>
      </c>
      <c r="BX195" s="56">
        <v>272944825024127.78</v>
      </c>
      <c r="BY195" s="56">
        <v>325104281807337.62</v>
      </c>
      <c r="BZ195" s="56">
        <v>332589817117848.81</v>
      </c>
      <c r="CA195" s="56">
        <v>383221758623785.81</v>
      </c>
      <c r="CB195" s="56">
        <v>371631040283009.37</v>
      </c>
      <c r="CC195" s="56">
        <v>346226631056083.19</v>
      </c>
      <c r="CD195" s="56">
        <v>255106955948400.81</v>
      </c>
      <c r="CE195" s="56">
        <v>223500129072513</v>
      </c>
      <c r="CF195" s="56">
        <v>178656915637229.72</v>
      </c>
      <c r="CG195" s="56">
        <v>139272048758291.23</v>
      </c>
      <c r="CH195" s="56">
        <v>104712221547318.14</v>
      </c>
      <c r="CI195" s="56">
        <v>60210200914123.719</v>
      </c>
      <c r="CJ195" s="56">
        <v>42930187969936.539</v>
      </c>
      <c r="CK195" s="56">
        <v>26039865408683.996</v>
      </c>
      <c r="CL195" s="56">
        <v>9149415467789.2559</v>
      </c>
      <c r="CM195" s="56">
        <v>6294282419021.9492</v>
      </c>
      <c r="CN195" s="56">
        <v>3359259368979.4468</v>
      </c>
      <c r="CO195" s="56">
        <v>2810043188308.1655</v>
      </c>
      <c r="CP195" s="55">
        <v>1111282831445.5864</v>
      </c>
    </row>
    <row r="196" spans="1:94" x14ac:dyDescent="0.25">
      <c r="A196" s="124">
        <v>709</v>
      </c>
      <c r="B196" s="67">
        <v>38104</v>
      </c>
      <c r="C196" s="36" t="s">
        <v>24</v>
      </c>
      <c r="D196" s="36">
        <v>65</v>
      </c>
      <c r="E196" s="123">
        <v>0.35893518518518519</v>
      </c>
      <c r="F196" s="185">
        <f t="shared" si="6"/>
        <v>56212.000000000007</v>
      </c>
      <c r="G196" s="122">
        <v>74.5</v>
      </c>
      <c r="H196" s="36">
        <v>90</v>
      </c>
      <c r="I196" s="36">
        <v>896</v>
      </c>
      <c r="J196" s="121">
        <v>0.57455623091112518</v>
      </c>
      <c r="K196" s="36">
        <v>292</v>
      </c>
      <c r="L196" s="120">
        <v>93907.969291400004</v>
      </c>
      <c r="M196" s="119">
        <v>269.81666666666666</v>
      </c>
      <c r="N196" s="118">
        <v>709</v>
      </c>
      <c r="O196" s="115">
        <v>710</v>
      </c>
      <c r="P196" s="36">
        <v>219</v>
      </c>
      <c r="Q196" s="39">
        <v>38104</v>
      </c>
      <c r="R196" s="40">
        <v>118</v>
      </c>
      <c r="S196" s="64">
        <v>38104</v>
      </c>
      <c r="T196" s="38">
        <v>0.35881944444444441</v>
      </c>
      <c r="U196" s="38">
        <v>0.36179398148148145</v>
      </c>
      <c r="V196" s="150">
        <f t="shared" si="7"/>
        <v>56202</v>
      </c>
      <c r="W196" s="150">
        <f t="shared" si="8"/>
        <v>56459.000000000007</v>
      </c>
      <c r="X196" s="37">
        <v>1</v>
      </c>
      <c r="Y196" s="37" t="s">
        <v>25</v>
      </c>
      <c r="Z196" s="63">
        <v>674.62019999999995</v>
      </c>
      <c r="AA196" s="63">
        <v>1156.2639999999999</v>
      </c>
      <c r="AB196" s="63">
        <v>48.787414778639992</v>
      </c>
      <c r="AC196" s="117">
        <v>48.509270000000001</v>
      </c>
      <c r="AD196" s="116">
        <v>213759768999999.97</v>
      </c>
      <c r="AE196" s="56">
        <v>228048104999999.97</v>
      </c>
      <c r="AF196" s="35">
        <v>37.787850076953255</v>
      </c>
      <c r="AG196" s="35">
        <v>16.743585714285715</v>
      </c>
      <c r="AH196" s="35">
        <v>24.528014285714285</v>
      </c>
      <c r="AI196" s="35">
        <v>56.534267142857139</v>
      </c>
      <c r="AJ196" s="34">
        <v>1.6747924285714286</v>
      </c>
      <c r="AK196" s="62">
        <v>24.376480999999998</v>
      </c>
      <c r="AL196" s="61">
        <v>209196591999999.97</v>
      </c>
      <c r="AM196" s="35">
        <v>28.362775937141222</v>
      </c>
      <c r="AN196" s="35">
        <v>12.981237999999999</v>
      </c>
      <c r="AO196" s="35">
        <v>20.865113999999998</v>
      </c>
      <c r="AP196" s="35">
        <v>60.152155999999991</v>
      </c>
      <c r="AQ196" s="60">
        <v>1.8810395999999998</v>
      </c>
      <c r="AR196" s="59">
        <v>0.91733536658855375</v>
      </c>
      <c r="AS196" s="115">
        <v>710</v>
      </c>
      <c r="AT196" s="56">
        <v>23500436687639.547</v>
      </c>
      <c r="AU196" s="56">
        <v>0</v>
      </c>
      <c r="AV196" s="56">
        <v>196229418800907.53</v>
      </c>
      <c r="AW196" s="56">
        <v>159806630743605.59</v>
      </c>
      <c r="AX196" s="56">
        <v>288560520629130.44</v>
      </c>
      <c r="AY196" s="56">
        <v>239335192392636.06</v>
      </c>
      <c r="AZ196" s="56">
        <v>318365906948471.44</v>
      </c>
      <c r="BA196" s="56">
        <v>317812887217986.06</v>
      </c>
      <c r="BB196" s="56">
        <v>321385600331216.75</v>
      </c>
      <c r="BC196" s="56">
        <v>334672176649967.94</v>
      </c>
      <c r="BD196" s="56">
        <v>293522176962627.69</v>
      </c>
      <c r="BE196" s="56">
        <v>271006804865582.78</v>
      </c>
      <c r="BF196" s="56">
        <v>177084388623271.62</v>
      </c>
      <c r="BG196" s="56">
        <v>156306881266111.06</v>
      </c>
      <c r="BH196" s="56">
        <v>132251472649433.8</v>
      </c>
      <c r="BI196" s="56">
        <v>79198518761402.656</v>
      </c>
      <c r="BJ196" s="56">
        <v>52168922076314.227</v>
      </c>
      <c r="BK196" s="56">
        <v>28630326688995.977</v>
      </c>
      <c r="BL196" s="56">
        <v>13858012438763.451</v>
      </c>
      <c r="BM196" s="56">
        <v>7385748983448.6133</v>
      </c>
      <c r="BN196" s="56">
        <v>3694918935872.8687</v>
      </c>
      <c r="BO196" s="56">
        <v>1414420814143.9653</v>
      </c>
      <c r="BP196" s="56">
        <v>321279569315.271</v>
      </c>
      <c r="BQ196" s="58">
        <v>0</v>
      </c>
      <c r="BR196" s="115">
        <v>710</v>
      </c>
      <c r="BS196" s="56">
        <v>714118758016370</v>
      </c>
      <c r="BT196" s="56">
        <v>236092843028275.78</v>
      </c>
      <c r="BU196" s="56">
        <v>181191395714671.75</v>
      </c>
      <c r="BV196" s="56">
        <v>185543027019135.69</v>
      </c>
      <c r="BW196" s="56">
        <v>151210045004466.09</v>
      </c>
      <c r="BX196" s="56">
        <v>160396339589747.91</v>
      </c>
      <c r="BY196" s="56">
        <v>230405366353226</v>
      </c>
      <c r="BZ196" s="56">
        <v>238125700798359.44</v>
      </c>
      <c r="CA196" s="56">
        <v>201010589661212.03</v>
      </c>
      <c r="CB196" s="56">
        <v>231376506569992.44</v>
      </c>
      <c r="CC196" s="56">
        <v>205476437030799.5</v>
      </c>
      <c r="CD196" s="56">
        <v>158243166078982.78</v>
      </c>
      <c r="CE196" s="56">
        <v>122031682474653.44</v>
      </c>
      <c r="CF196" s="56">
        <v>109335511192912.91</v>
      </c>
      <c r="CG196" s="56">
        <v>72020929649218.734</v>
      </c>
      <c r="CH196" s="56">
        <v>52947092259800.32</v>
      </c>
      <c r="CI196" s="56">
        <v>27747067358317.125</v>
      </c>
      <c r="CJ196" s="56">
        <v>16125131138666.779</v>
      </c>
      <c r="CK196" s="56">
        <v>6636288094984.6836</v>
      </c>
      <c r="CL196" s="56">
        <v>4228202428915.9268</v>
      </c>
      <c r="CM196" s="56">
        <v>3467601280833.2017</v>
      </c>
      <c r="CN196" s="56">
        <v>1528903523458.5488</v>
      </c>
      <c r="CO196" s="56">
        <v>5969959144775.2354</v>
      </c>
      <c r="CP196" s="55">
        <v>5352281985049.2021</v>
      </c>
    </row>
    <row r="197" spans="1:94" x14ac:dyDescent="0.25">
      <c r="A197" s="124">
        <v>710</v>
      </c>
      <c r="B197" s="67">
        <v>38104</v>
      </c>
      <c r="C197" s="36" t="s">
        <v>24</v>
      </c>
      <c r="D197" s="36">
        <v>60</v>
      </c>
      <c r="E197" s="123">
        <v>0.36206018518518518</v>
      </c>
      <c r="F197" s="185">
        <f t="shared" ref="F197:F260" si="9">(E197+7/24)*86400</f>
        <v>56482</v>
      </c>
      <c r="G197" s="122">
        <v>72</v>
      </c>
      <c r="H197" s="36">
        <v>90</v>
      </c>
      <c r="I197" s="36">
        <v>876</v>
      </c>
      <c r="J197" s="121">
        <v>0.52793653673631902</v>
      </c>
      <c r="K197" s="36">
        <v>292</v>
      </c>
      <c r="L197" s="120">
        <v>93904.521912899989</v>
      </c>
      <c r="M197" s="119">
        <v>269.81666666666666</v>
      </c>
      <c r="N197" s="118">
        <v>710</v>
      </c>
      <c r="O197" s="115">
        <v>711</v>
      </c>
      <c r="P197" s="36">
        <v>220</v>
      </c>
      <c r="Q197" s="39">
        <v>38104</v>
      </c>
      <c r="R197" s="40">
        <v>118</v>
      </c>
      <c r="S197" s="64">
        <v>38104</v>
      </c>
      <c r="T197" s="38">
        <v>0.361875</v>
      </c>
      <c r="U197" s="38">
        <v>0.36481481481481487</v>
      </c>
      <c r="V197" s="150">
        <f t="shared" ref="V197:V260" si="10">(T197+7/24)*86400</f>
        <v>56466</v>
      </c>
      <c r="W197" s="150">
        <f t="shared" ref="W197:W260" si="11">(U197+7/24)*86400</f>
        <v>56720.000000000007</v>
      </c>
      <c r="X197" s="37">
        <v>1</v>
      </c>
      <c r="Y197" s="37" t="s">
        <v>25</v>
      </c>
      <c r="Z197" s="63">
        <v>671.61569999999995</v>
      </c>
      <c r="AA197" s="63">
        <v>887.75289999999995</v>
      </c>
      <c r="AB197" s="63">
        <v>44.652577097946995</v>
      </c>
      <c r="AC197" s="117">
        <v>49.296689999999998</v>
      </c>
      <c r="AD197" s="116">
        <v>275748839999999.97</v>
      </c>
      <c r="AE197" s="56">
        <v>195861767000000</v>
      </c>
      <c r="AF197" s="35">
        <v>28.635994009899171</v>
      </c>
      <c r="AG197" s="35">
        <v>17.808542857142857</v>
      </c>
      <c r="AH197" s="35">
        <v>23.241865714285716</v>
      </c>
      <c r="AI197" s="35">
        <v>51.414051428571426</v>
      </c>
      <c r="AJ197" s="34">
        <v>1.6431131428571426</v>
      </c>
      <c r="AK197" s="62">
        <v>17.614182</v>
      </c>
      <c r="AL197" s="61">
        <v>179367616000000</v>
      </c>
      <c r="AM197" s="35">
        <v>21.108550961225735</v>
      </c>
      <c r="AN197" s="35">
        <v>14.480556666666667</v>
      </c>
      <c r="AO197" s="35">
        <v>21.468903333333333</v>
      </c>
      <c r="AP197" s="35">
        <v>57.35689</v>
      </c>
      <c r="AQ197" s="60">
        <v>1.8272950000000001</v>
      </c>
      <c r="AR197" s="59">
        <v>0.91578677527197028</v>
      </c>
      <c r="AS197" s="115">
        <v>711</v>
      </c>
      <c r="AT197" s="56">
        <v>31967718056816.852</v>
      </c>
      <c r="AU197" s="56">
        <v>319446267533387.62</v>
      </c>
      <c r="AV197" s="56">
        <v>149579122824393.47</v>
      </c>
      <c r="AW197" s="56">
        <v>212007866221386.44</v>
      </c>
      <c r="AX197" s="56">
        <v>332511553753642.94</v>
      </c>
      <c r="AY197" s="56">
        <v>378972586035293.87</v>
      </c>
      <c r="AZ197" s="56">
        <v>376736416170800.25</v>
      </c>
      <c r="BA197" s="56">
        <v>466821338137264.56</v>
      </c>
      <c r="BB197" s="56">
        <v>426131795046707</v>
      </c>
      <c r="BC197" s="56">
        <v>373872487611402.69</v>
      </c>
      <c r="BD197" s="56">
        <v>392981499534500.31</v>
      </c>
      <c r="BE197" s="56">
        <v>251372057699705.31</v>
      </c>
      <c r="BF197" s="56">
        <v>233493019373690.03</v>
      </c>
      <c r="BG197" s="56">
        <v>174912502082794.5</v>
      </c>
      <c r="BH197" s="56">
        <v>114053036287492.5</v>
      </c>
      <c r="BI197" s="56">
        <v>82833754827793.969</v>
      </c>
      <c r="BJ197" s="56">
        <v>44809668652722.695</v>
      </c>
      <c r="BK197" s="56">
        <v>24991748681056.133</v>
      </c>
      <c r="BL197" s="56">
        <v>11262817719760.844</v>
      </c>
      <c r="BM197" s="56">
        <v>4353325119321.4165</v>
      </c>
      <c r="BN197" s="56">
        <v>2148149233697.1208</v>
      </c>
      <c r="BO197" s="56">
        <v>1999485725196.1909</v>
      </c>
      <c r="BP197" s="56">
        <v>1097022534621.4235</v>
      </c>
      <c r="BQ197" s="58">
        <v>578193479083.26038</v>
      </c>
      <c r="BR197" s="115">
        <v>711</v>
      </c>
      <c r="BS197" s="56">
        <v>676666017100116.75</v>
      </c>
      <c r="BT197" s="56">
        <v>302495580772137.87</v>
      </c>
      <c r="BU197" s="56">
        <v>81933725394736.187</v>
      </c>
      <c r="BV197" s="56">
        <v>98906680193793.453</v>
      </c>
      <c r="BW197" s="56">
        <v>82282961924007.562</v>
      </c>
      <c r="BX197" s="56">
        <v>153927105198027.53</v>
      </c>
      <c r="BY197" s="56">
        <v>179281761574031.28</v>
      </c>
      <c r="BZ197" s="56">
        <v>235872945391568.53</v>
      </c>
      <c r="CA197" s="56">
        <v>229413002744586.59</v>
      </c>
      <c r="CB197" s="56">
        <v>150459655359563.03</v>
      </c>
      <c r="CC197" s="56">
        <v>188812683483428</v>
      </c>
      <c r="CD197" s="56">
        <v>145717591401274.75</v>
      </c>
      <c r="CE197" s="56">
        <v>106634661323555.58</v>
      </c>
      <c r="CF197" s="56">
        <v>66847871119822.695</v>
      </c>
      <c r="CG197" s="56">
        <v>58114590299229.227</v>
      </c>
      <c r="CH197" s="56">
        <v>36768354210669.523</v>
      </c>
      <c r="CI197" s="56">
        <v>24074097492831.039</v>
      </c>
      <c r="CJ197" s="56">
        <v>9758161733218.998</v>
      </c>
      <c r="CK197" s="56">
        <v>5651517285450.6289</v>
      </c>
      <c r="CL197" s="56">
        <v>2061121780068.4421</v>
      </c>
      <c r="CM197" s="56">
        <v>4456878790000.7285</v>
      </c>
      <c r="CN197" s="56">
        <v>4750241459938.3877</v>
      </c>
      <c r="CO197" s="56">
        <v>2217809840959.0986</v>
      </c>
      <c r="CP197" s="55">
        <v>0</v>
      </c>
    </row>
    <row r="198" spans="1:94" x14ac:dyDescent="0.25">
      <c r="A198" s="190">
        <v>711</v>
      </c>
      <c r="B198" s="67">
        <v>38104</v>
      </c>
      <c r="C198" s="36" t="s">
        <v>24</v>
      </c>
      <c r="D198" s="36">
        <v>4</v>
      </c>
      <c r="E198" s="123">
        <v>0.36528935185185185</v>
      </c>
      <c r="F198" s="185">
        <f t="shared" si="9"/>
        <v>56761.000000000007</v>
      </c>
      <c r="G198" s="122">
        <v>21</v>
      </c>
      <c r="H198" s="36">
        <v>59</v>
      </c>
      <c r="I198" s="36">
        <v>755</v>
      </c>
      <c r="J198" s="121">
        <v>9.3239388349612429E-2</v>
      </c>
      <c r="K198" s="36">
        <v>292</v>
      </c>
      <c r="L198" s="120">
        <v>93906.590339999995</v>
      </c>
      <c r="M198" s="119">
        <v>270.37222222222221</v>
      </c>
      <c r="N198" s="191">
        <v>711</v>
      </c>
      <c r="O198" s="115">
        <v>712</v>
      </c>
      <c r="P198" s="36">
        <v>221</v>
      </c>
      <c r="Q198" s="39">
        <v>38104</v>
      </c>
      <c r="R198" s="40">
        <v>118</v>
      </c>
      <c r="S198" s="64">
        <v>38104</v>
      </c>
      <c r="T198" s="38">
        <v>0.36517361111111107</v>
      </c>
      <c r="U198" s="38">
        <v>0.36965277777777777</v>
      </c>
      <c r="V198" s="150">
        <f t="shared" si="10"/>
        <v>56751</v>
      </c>
      <c r="W198" s="150">
        <f t="shared" si="11"/>
        <v>57138</v>
      </c>
      <c r="X198" s="37">
        <v>1</v>
      </c>
      <c r="Y198" s="37" t="s">
        <v>25</v>
      </c>
      <c r="Z198" s="63">
        <v>505.51799999999997</v>
      </c>
      <c r="AA198" s="63">
        <v>2125.348</v>
      </c>
      <c r="AB198" s="63">
        <v>101.37355244171999</v>
      </c>
      <c r="AC198" s="117">
        <v>32.43535</v>
      </c>
      <c r="AD198" s="116">
        <v>699580800000000</v>
      </c>
      <c r="AE198" s="56">
        <v>604271700000000</v>
      </c>
      <c r="AF198" s="35">
        <v>13.234936663044955</v>
      </c>
      <c r="AG198" s="35">
        <v>10.061157999999999</v>
      </c>
      <c r="AH198" s="35">
        <v>14.686224000000001</v>
      </c>
      <c r="AI198" s="35">
        <v>32.776335000000003</v>
      </c>
      <c r="AJ198" s="34">
        <v>1.4876644999999997</v>
      </c>
      <c r="AK198" s="62">
        <v>11.264246999999999</v>
      </c>
      <c r="AL198" s="61">
        <v>451715400000000</v>
      </c>
      <c r="AM198" s="35">
        <v>12.90426543351081</v>
      </c>
      <c r="AN198" s="35">
        <v>9.4287055555555561</v>
      </c>
      <c r="AO198" s="35">
        <v>15.033792222222221</v>
      </c>
      <c r="AP198" s="35">
        <v>45.113532222222233</v>
      </c>
      <c r="AQ198" s="60">
        <v>1.602443888888889</v>
      </c>
      <c r="AR198" s="59">
        <v>0.74753691096240316</v>
      </c>
      <c r="AS198" s="115">
        <v>712</v>
      </c>
      <c r="AT198" s="56">
        <v>40339488033010.773</v>
      </c>
      <c r="AU198" s="56">
        <v>1749225016221668.5</v>
      </c>
      <c r="AV198" s="56">
        <v>1942403365381496.5</v>
      </c>
      <c r="AW198" s="56">
        <v>1641744270112291.8</v>
      </c>
      <c r="AX198" s="56">
        <v>1394512182942688.7</v>
      </c>
      <c r="AY198" s="56">
        <v>1087088295517781.6</v>
      </c>
      <c r="AZ198" s="56">
        <v>889200265283091.5</v>
      </c>
      <c r="BA198" s="56">
        <v>732019699780117.75</v>
      </c>
      <c r="BB198" s="56">
        <v>543455276468541.31</v>
      </c>
      <c r="BC198" s="56">
        <v>392751539808602.44</v>
      </c>
      <c r="BD198" s="56">
        <v>246965589610489.12</v>
      </c>
      <c r="BE198" s="56">
        <v>207936156025002.19</v>
      </c>
      <c r="BF198" s="56">
        <v>121074572620889.31</v>
      </c>
      <c r="BG198" s="56">
        <v>67685562740074.937</v>
      </c>
      <c r="BH198" s="56">
        <v>44627881087417.523</v>
      </c>
      <c r="BI198" s="56">
        <v>26779295193949.281</v>
      </c>
      <c r="BJ198" s="56">
        <v>9669702242141.2051</v>
      </c>
      <c r="BK198" s="56">
        <v>3345240499475.7603</v>
      </c>
      <c r="BL198" s="56">
        <v>3161310075996.4019</v>
      </c>
      <c r="BM198" s="56">
        <v>811921245430.66589</v>
      </c>
      <c r="BN198" s="56">
        <v>0</v>
      </c>
      <c r="BO198" s="56">
        <v>0</v>
      </c>
      <c r="BP198" s="56">
        <v>0</v>
      </c>
      <c r="BQ198" s="58">
        <v>0</v>
      </c>
      <c r="BR198" s="115">
        <v>712</v>
      </c>
      <c r="BS198" s="56">
        <v>1677599932285170.2</v>
      </c>
      <c r="BT198" s="56">
        <v>962610862648194.5</v>
      </c>
      <c r="BU198" s="56">
        <v>741102342798118.12</v>
      </c>
      <c r="BV198" s="56">
        <v>699089123035805</v>
      </c>
      <c r="BW198" s="56">
        <v>658109158731136.75</v>
      </c>
      <c r="BX198" s="56">
        <v>640634017431900.75</v>
      </c>
      <c r="BY198" s="56">
        <v>474963445226752.87</v>
      </c>
      <c r="BZ198" s="56">
        <v>417191451556010.69</v>
      </c>
      <c r="CA198" s="56">
        <v>287421439548995.62</v>
      </c>
      <c r="CB198" s="56">
        <v>200718327037041.19</v>
      </c>
      <c r="CC198" s="56">
        <v>131449765067110.03</v>
      </c>
      <c r="CD198" s="56">
        <v>96947022317541.375</v>
      </c>
      <c r="CE198" s="56">
        <v>60071472133700.141</v>
      </c>
      <c r="CF198" s="56">
        <v>37541777885757.625</v>
      </c>
      <c r="CG198" s="56">
        <v>23531948951626.395</v>
      </c>
      <c r="CH198" s="56">
        <v>16363760969964.387</v>
      </c>
      <c r="CI198" s="56">
        <v>6707382435868.2656</v>
      </c>
      <c r="CJ198" s="56">
        <v>4763709387739.3223</v>
      </c>
      <c r="CK198" s="56">
        <v>4908469555450.3994</v>
      </c>
      <c r="CL198" s="56">
        <v>3903688931897.5479</v>
      </c>
      <c r="CM198" s="56">
        <v>1622413925074.4583</v>
      </c>
      <c r="CN198" s="56">
        <v>2964519121089.1006</v>
      </c>
      <c r="CO198" s="56">
        <v>6467925917162.7139</v>
      </c>
      <c r="CP198" s="55">
        <v>13401757386603.133</v>
      </c>
    </row>
    <row r="199" spans="1:94" x14ac:dyDescent="0.25">
      <c r="A199" s="190"/>
      <c r="B199" s="67">
        <v>38104</v>
      </c>
      <c r="C199" s="36" t="s">
        <v>24</v>
      </c>
      <c r="D199" s="36">
        <v>4</v>
      </c>
      <c r="E199" s="123"/>
      <c r="F199" s="185"/>
      <c r="G199" s="122">
        <v>21</v>
      </c>
      <c r="H199" s="36">
        <v>59</v>
      </c>
      <c r="I199" s="36">
        <v>755</v>
      </c>
      <c r="J199" s="121">
        <v>9.3239388349612429E-2</v>
      </c>
      <c r="K199" s="36">
        <v>292</v>
      </c>
      <c r="L199" s="120">
        <v>93915.553524099989</v>
      </c>
      <c r="M199" s="119">
        <v>270.37222222222221</v>
      </c>
      <c r="N199" s="191"/>
      <c r="O199" s="115">
        <v>713</v>
      </c>
      <c r="P199" s="36"/>
      <c r="Q199" s="39"/>
      <c r="R199" s="40"/>
      <c r="S199" s="64">
        <v>38104</v>
      </c>
      <c r="T199" s="38"/>
      <c r="U199" s="38"/>
      <c r="V199" s="150"/>
      <c r="W199" s="150"/>
      <c r="X199" s="37"/>
      <c r="Y199" s="37"/>
      <c r="Z199" s="63"/>
      <c r="AA199" s="63"/>
      <c r="AB199" s="63"/>
      <c r="AC199" s="117"/>
      <c r="AD199" s="116"/>
      <c r="AE199" s="56"/>
      <c r="AF199" s="35"/>
      <c r="AG199" s="35"/>
      <c r="AH199" s="35"/>
      <c r="AI199" s="35"/>
      <c r="AJ199" s="34"/>
      <c r="AK199" s="62"/>
      <c r="AL199" s="61"/>
      <c r="AM199" s="35"/>
      <c r="AN199" s="35"/>
      <c r="AO199" s="35"/>
      <c r="AP199" s="35"/>
      <c r="AQ199" s="60"/>
      <c r="AR199" s="59"/>
      <c r="AS199" s="115">
        <v>713</v>
      </c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8"/>
      <c r="BR199" s="115">
        <v>713</v>
      </c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5"/>
    </row>
    <row r="200" spans="1:94" x14ac:dyDescent="0.25">
      <c r="A200" s="124">
        <v>712</v>
      </c>
      <c r="B200" s="67">
        <v>38104</v>
      </c>
      <c r="C200" s="36" t="s">
        <v>24</v>
      </c>
      <c r="D200" s="36">
        <v>100</v>
      </c>
      <c r="E200" s="123">
        <v>0.37302083333333336</v>
      </c>
      <c r="F200" s="185">
        <f t="shared" si="9"/>
        <v>57429.000000000007</v>
      </c>
      <c r="G200" s="122">
        <v>86</v>
      </c>
      <c r="H200" s="36">
        <v>97</v>
      </c>
      <c r="I200" s="36">
        <v>1018</v>
      </c>
      <c r="J200" s="121">
        <v>0.87317427197677577</v>
      </c>
      <c r="K200" s="36">
        <v>293</v>
      </c>
      <c r="L200" s="120">
        <v>93928.653562399995</v>
      </c>
      <c r="M200" s="119">
        <v>271.48333333333335</v>
      </c>
      <c r="N200" s="118">
        <v>712</v>
      </c>
      <c r="O200" s="115">
        <v>714</v>
      </c>
      <c r="P200" s="36">
        <v>222</v>
      </c>
      <c r="Q200" s="39">
        <v>38104</v>
      </c>
      <c r="R200" s="40">
        <v>118</v>
      </c>
      <c r="S200" s="64">
        <v>38104</v>
      </c>
      <c r="T200" s="38">
        <v>0.37296296296296294</v>
      </c>
      <c r="U200" s="38">
        <v>0.3741666666666667</v>
      </c>
      <c r="V200" s="150">
        <f t="shared" si="10"/>
        <v>57424.000000000007</v>
      </c>
      <c r="W200" s="150">
        <f t="shared" si="11"/>
        <v>57528.000000000007</v>
      </c>
      <c r="X200" s="37">
        <v>1</v>
      </c>
      <c r="Y200" s="37" t="s">
        <v>25</v>
      </c>
      <c r="Z200" s="63">
        <v>689.8</v>
      </c>
      <c r="AA200" s="63">
        <v>2565.076</v>
      </c>
      <c r="AB200" s="63">
        <v>99.506505903559997</v>
      </c>
      <c r="AC200" s="117">
        <v>50.501440000000002</v>
      </c>
      <c r="AD200" s="116">
        <v>572858400000000</v>
      </c>
      <c r="AE200" s="56">
        <v>549303800000000</v>
      </c>
      <c r="AF200" s="35">
        <v>212.03812931233585</v>
      </c>
      <c r="AG200" s="35">
        <v>36.636650000000003</v>
      </c>
      <c r="AH200" s="35">
        <v>31.359789999999997</v>
      </c>
      <c r="AI200" s="35">
        <v>75.104410000000001</v>
      </c>
      <c r="AJ200" s="34">
        <v>1.8522075</v>
      </c>
      <c r="AK200" s="62">
        <v>127.98266</v>
      </c>
      <c r="AL200" s="61">
        <v>503839400000000</v>
      </c>
      <c r="AM200" s="35">
        <v>137.0726715415515</v>
      </c>
      <c r="AN200" s="35">
        <v>39.0045</v>
      </c>
      <c r="AO200" s="35">
        <v>35.205465000000004</v>
      </c>
      <c r="AP200" s="35">
        <v>75.298550000000006</v>
      </c>
      <c r="AQ200" s="60">
        <v>1.7648655</v>
      </c>
      <c r="AR200" s="59">
        <v>0.91723268617475429</v>
      </c>
      <c r="AS200" s="115">
        <v>714</v>
      </c>
      <c r="AT200" s="56">
        <v>29491254268764.355</v>
      </c>
      <c r="AU200" s="56">
        <v>318764233730153.12</v>
      </c>
      <c r="AV200" s="56">
        <v>107538797940061.05</v>
      </c>
      <c r="AW200" s="56">
        <v>360774899756975.37</v>
      </c>
      <c r="AX200" s="56">
        <v>285444762552690</v>
      </c>
      <c r="AY200" s="56">
        <v>395349636722144.19</v>
      </c>
      <c r="AZ200" s="56">
        <v>590962359436613.87</v>
      </c>
      <c r="BA200" s="56">
        <v>678197685677402.62</v>
      </c>
      <c r="BB200" s="56">
        <v>655352082173500.75</v>
      </c>
      <c r="BC200" s="56">
        <v>718987540898915.37</v>
      </c>
      <c r="BD200" s="56">
        <v>795651889908601.62</v>
      </c>
      <c r="BE200" s="56">
        <v>756501768298143.75</v>
      </c>
      <c r="BF200" s="56">
        <v>773918681294614.62</v>
      </c>
      <c r="BG200" s="56">
        <v>638975508395813.37</v>
      </c>
      <c r="BH200" s="56">
        <v>541177373146098.19</v>
      </c>
      <c r="BI200" s="56">
        <v>450856281023020.31</v>
      </c>
      <c r="BJ200" s="56">
        <v>368079918668965.25</v>
      </c>
      <c r="BK200" s="56">
        <v>245484838953414.91</v>
      </c>
      <c r="BL200" s="56">
        <v>187057128427322.22</v>
      </c>
      <c r="BM200" s="56">
        <v>105569658265313.48</v>
      </c>
      <c r="BN200" s="56">
        <v>63710395117946.516</v>
      </c>
      <c r="BO200" s="56">
        <v>33261409509802.137</v>
      </c>
      <c r="BP200" s="56">
        <v>14721462101319.588</v>
      </c>
      <c r="BQ200" s="58">
        <v>3218812673290.9814</v>
      </c>
      <c r="BR200" s="115">
        <v>714</v>
      </c>
      <c r="BS200" s="56">
        <v>0</v>
      </c>
      <c r="BT200" s="56">
        <v>74255401943117.594</v>
      </c>
      <c r="BU200" s="56">
        <v>177716860574712.19</v>
      </c>
      <c r="BV200" s="56">
        <v>246569416807088.06</v>
      </c>
      <c r="BW200" s="56">
        <v>238271333968098.06</v>
      </c>
      <c r="BX200" s="56">
        <v>448129616085495.12</v>
      </c>
      <c r="BY200" s="56">
        <v>640552123399092.5</v>
      </c>
      <c r="BZ200" s="56">
        <v>640658837837823.12</v>
      </c>
      <c r="CA200" s="56">
        <v>683110566262689.75</v>
      </c>
      <c r="CB200" s="56">
        <v>693253818876835.75</v>
      </c>
      <c r="CC200" s="56">
        <v>714118517324756.25</v>
      </c>
      <c r="CD200" s="56">
        <v>709634434753437.87</v>
      </c>
      <c r="CE200" s="56">
        <v>639739674777654</v>
      </c>
      <c r="CF200" s="56">
        <v>551747530667728.5</v>
      </c>
      <c r="CG200" s="56">
        <v>494523483110227.12</v>
      </c>
      <c r="CH200" s="56">
        <v>361858233776359.44</v>
      </c>
      <c r="CI200" s="56">
        <v>263420144280999.97</v>
      </c>
      <c r="CJ200" s="56">
        <v>178235873074920.56</v>
      </c>
      <c r="CK200" s="56">
        <v>116285291259177.64</v>
      </c>
      <c r="CL200" s="56">
        <v>52740102084606.133</v>
      </c>
      <c r="CM200" s="56">
        <v>33635176407891.398</v>
      </c>
      <c r="CN200" s="56">
        <v>23194743464176.406</v>
      </c>
      <c r="CO200" s="56">
        <v>10468627442539.939</v>
      </c>
      <c r="CP200" s="55">
        <v>5330985471369.6602</v>
      </c>
    </row>
    <row r="201" spans="1:94" x14ac:dyDescent="0.25">
      <c r="A201" s="124">
        <v>713</v>
      </c>
      <c r="B201" s="67">
        <v>38104</v>
      </c>
      <c r="C201" s="36" t="s">
        <v>24</v>
      </c>
      <c r="D201" s="36">
        <v>85</v>
      </c>
      <c r="E201" s="123">
        <v>0.37422453703703701</v>
      </c>
      <c r="F201" s="185">
        <f t="shared" si="9"/>
        <v>57533</v>
      </c>
      <c r="G201" s="122">
        <v>83</v>
      </c>
      <c r="H201" s="36">
        <v>96</v>
      </c>
      <c r="I201" s="36">
        <v>1010</v>
      </c>
      <c r="J201" s="121">
        <v>0.81773463566079008</v>
      </c>
      <c r="K201" s="36">
        <v>293</v>
      </c>
      <c r="L201" s="120">
        <v>93920.379853999999</v>
      </c>
      <c r="M201" s="119">
        <v>271.48333333333335</v>
      </c>
      <c r="N201" s="118">
        <v>713</v>
      </c>
      <c r="O201" s="115">
        <v>715</v>
      </c>
      <c r="P201" s="36">
        <v>223</v>
      </c>
      <c r="Q201" s="39">
        <v>38104</v>
      </c>
      <c r="R201" s="40">
        <v>118</v>
      </c>
      <c r="S201" s="64">
        <v>38104</v>
      </c>
      <c r="T201" s="38">
        <v>0.37420138888888888</v>
      </c>
      <c r="U201" s="38">
        <v>0.37699074074074074</v>
      </c>
      <c r="V201" s="150">
        <f t="shared" si="10"/>
        <v>57531.000000000007</v>
      </c>
      <c r="W201" s="150">
        <f t="shared" si="11"/>
        <v>57772</v>
      </c>
      <c r="X201" s="37">
        <v>1</v>
      </c>
      <c r="Y201" s="37" t="s">
        <v>25</v>
      </c>
      <c r="Z201" s="63">
        <v>693.41319999999996</v>
      </c>
      <c r="AA201" s="63">
        <v>2048.9380000000001</v>
      </c>
      <c r="AB201" s="63">
        <v>66.35276721324</v>
      </c>
      <c r="AC201" s="117">
        <v>49.756279999999997</v>
      </c>
      <c r="AD201" s="116">
        <v>571238800000000</v>
      </c>
      <c r="AE201" s="56">
        <v>539787400000000</v>
      </c>
      <c r="AF201" s="35">
        <v>178.96258279981774</v>
      </c>
      <c r="AG201" s="35">
        <v>26.933816666666662</v>
      </c>
      <c r="AH201" s="35">
        <v>31.148030000000002</v>
      </c>
      <c r="AI201" s="35">
        <v>70.731956666666676</v>
      </c>
      <c r="AJ201" s="34">
        <v>1.7726556666666664</v>
      </c>
      <c r="AK201" s="62">
        <v>113.97204000000001</v>
      </c>
      <c r="AL201" s="61">
        <v>494554000000000</v>
      </c>
      <c r="AM201" s="35">
        <v>129.77671641177122</v>
      </c>
      <c r="AN201" s="35">
        <v>25.222636666666663</v>
      </c>
      <c r="AO201" s="35">
        <v>30.280963333333332</v>
      </c>
      <c r="AP201" s="35">
        <v>73.119121666666658</v>
      </c>
      <c r="AQ201" s="60">
        <v>1.8926135000000002</v>
      </c>
      <c r="AR201" s="59">
        <v>0.91620145264598618</v>
      </c>
      <c r="AS201" s="115">
        <v>715</v>
      </c>
      <c r="AT201" s="56">
        <v>28309679348736.473</v>
      </c>
      <c r="AU201" s="56">
        <v>0</v>
      </c>
      <c r="AV201" s="56">
        <v>324165687484907.25</v>
      </c>
      <c r="AW201" s="56">
        <v>288938394081929.06</v>
      </c>
      <c r="AX201" s="56">
        <v>367630221114652.19</v>
      </c>
      <c r="AY201" s="56">
        <v>432684836523500.12</v>
      </c>
      <c r="AZ201" s="56">
        <v>526058534019082.44</v>
      </c>
      <c r="BA201" s="56">
        <v>673349100499610.75</v>
      </c>
      <c r="BB201" s="56">
        <v>754338082220302.87</v>
      </c>
      <c r="BC201" s="56">
        <v>851914782105267.12</v>
      </c>
      <c r="BD201" s="56">
        <v>812628853319370.5</v>
      </c>
      <c r="BE201" s="56">
        <v>786011445931851.5</v>
      </c>
      <c r="BF201" s="56">
        <v>751887896403365</v>
      </c>
      <c r="BG201" s="56">
        <v>662932660169728.87</v>
      </c>
      <c r="BH201" s="56">
        <v>540617129274469.69</v>
      </c>
      <c r="BI201" s="56">
        <v>448668801761651</v>
      </c>
      <c r="BJ201" s="56">
        <v>323622608916487.94</v>
      </c>
      <c r="BK201" s="56">
        <v>225493971908248</v>
      </c>
      <c r="BL201" s="56">
        <v>142715833974372.25</v>
      </c>
      <c r="BM201" s="56">
        <v>81049211067450.391</v>
      </c>
      <c r="BN201" s="56">
        <v>40591253758083.477</v>
      </c>
      <c r="BO201" s="56">
        <v>19532137692072.594</v>
      </c>
      <c r="BP201" s="56">
        <v>8164062967760.585</v>
      </c>
      <c r="BQ201" s="58">
        <v>3238650512836.126</v>
      </c>
      <c r="BR201" s="115">
        <v>715</v>
      </c>
      <c r="BS201" s="56">
        <v>439916544782366.94</v>
      </c>
      <c r="BT201" s="56">
        <v>291551905779075.81</v>
      </c>
      <c r="BU201" s="56">
        <v>239395474492552.37</v>
      </c>
      <c r="BV201" s="56">
        <v>284028786599575.12</v>
      </c>
      <c r="BW201" s="56">
        <v>309353323936104.87</v>
      </c>
      <c r="BX201" s="56">
        <v>408446029185421.5</v>
      </c>
      <c r="BY201" s="56">
        <v>482485660743046.37</v>
      </c>
      <c r="BZ201" s="56">
        <v>586644085150799.37</v>
      </c>
      <c r="CA201" s="56">
        <v>666756801318990.12</v>
      </c>
      <c r="CB201" s="56">
        <v>636431467265742.75</v>
      </c>
      <c r="CC201" s="56">
        <v>646105047435119.87</v>
      </c>
      <c r="CD201" s="56">
        <v>617166677992417.87</v>
      </c>
      <c r="CE201" s="56">
        <v>553197697613179.94</v>
      </c>
      <c r="CF201" s="56">
        <v>497605642976611.37</v>
      </c>
      <c r="CG201" s="56">
        <v>394541122974136.69</v>
      </c>
      <c r="CH201" s="56">
        <v>290096478153590.75</v>
      </c>
      <c r="CI201" s="56">
        <v>202870740727926.34</v>
      </c>
      <c r="CJ201" s="56">
        <v>130545775642927.22</v>
      </c>
      <c r="CK201" s="56">
        <v>78676827681485.109</v>
      </c>
      <c r="CL201" s="56">
        <v>43768149243640.797</v>
      </c>
      <c r="CM201" s="56">
        <v>22159010414144.477</v>
      </c>
      <c r="CN201" s="56">
        <v>10768791341333.893</v>
      </c>
      <c r="CO201" s="56">
        <v>8924299664415.9941</v>
      </c>
      <c r="CP201" s="55">
        <v>8627150948887.2441</v>
      </c>
    </row>
    <row r="202" spans="1:94" x14ac:dyDescent="0.25">
      <c r="A202" s="124">
        <v>714</v>
      </c>
      <c r="B202" s="67">
        <v>38104</v>
      </c>
      <c r="C202" s="36" t="s">
        <v>24</v>
      </c>
      <c r="D202" s="36">
        <v>65</v>
      </c>
      <c r="E202" s="123">
        <v>0.37716435185185188</v>
      </c>
      <c r="F202" s="185">
        <f t="shared" si="9"/>
        <v>57787.000000000007</v>
      </c>
      <c r="G202" s="122">
        <v>74.5</v>
      </c>
      <c r="H202" s="36">
        <v>90</v>
      </c>
      <c r="I202" s="36">
        <v>910</v>
      </c>
      <c r="J202" s="121">
        <v>0.58337617305230471</v>
      </c>
      <c r="K202" s="36">
        <v>293</v>
      </c>
      <c r="L202" s="120">
        <v>93930.03251379999</v>
      </c>
      <c r="M202" s="119">
        <v>271.48333333333335</v>
      </c>
      <c r="N202" s="118">
        <v>714</v>
      </c>
      <c r="O202" s="115">
        <v>716</v>
      </c>
      <c r="P202" s="36">
        <v>224</v>
      </c>
      <c r="Q202" s="39">
        <v>38104</v>
      </c>
      <c r="R202" s="40">
        <v>118</v>
      </c>
      <c r="S202" s="64">
        <v>38104</v>
      </c>
      <c r="T202" s="38">
        <v>0.37702546296296297</v>
      </c>
      <c r="U202" s="38">
        <v>0.37961805555555556</v>
      </c>
      <c r="V202" s="150">
        <f t="shared" si="10"/>
        <v>57775</v>
      </c>
      <c r="W202" s="150">
        <f t="shared" si="11"/>
        <v>57999</v>
      </c>
      <c r="X202" s="37">
        <v>1</v>
      </c>
      <c r="Y202" s="37" t="s">
        <v>25</v>
      </c>
      <c r="Z202" s="63">
        <v>661.50670000000002</v>
      </c>
      <c r="AA202" s="63">
        <v>1440.6980000000001</v>
      </c>
      <c r="AB202" s="63">
        <v>109.25694641176001</v>
      </c>
      <c r="AC202" s="117">
        <v>46.424990000000001</v>
      </c>
      <c r="AD202" s="116">
        <v>242245659999999.97</v>
      </c>
      <c r="AE202" s="56">
        <v>246705819999999.97</v>
      </c>
      <c r="AF202" s="35">
        <v>39.459143818171036</v>
      </c>
      <c r="AG202" s="35">
        <v>18.316153333333332</v>
      </c>
      <c r="AH202" s="35">
        <v>24.61473166666666</v>
      </c>
      <c r="AI202" s="35">
        <v>58.098739999999999</v>
      </c>
      <c r="AJ202" s="34">
        <v>1.7139923333333333</v>
      </c>
      <c r="AK202" s="62">
        <v>27.983041999999998</v>
      </c>
      <c r="AL202" s="61">
        <v>225710913999999.97</v>
      </c>
      <c r="AM202" s="35">
        <v>31.928002875251682</v>
      </c>
      <c r="AN202" s="35">
        <v>14.108269999999999</v>
      </c>
      <c r="AO202" s="35">
        <v>24.136475999999998</v>
      </c>
      <c r="AP202" s="35">
        <v>62.172049999999992</v>
      </c>
      <c r="AQ202" s="60">
        <v>1.8179080000000003</v>
      </c>
      <c r="AR202" s="59">
        <v>0.91489902427109338</v>
      </c>
      <c r="AS202" s="115">
        <v>716</v>
      </c>
      <c r="AT202" s="56">
        <v>26824148937312.77</v>
      </c>
      <c r="AU202" s="56">
        <v>179443676126033.72</v>
      </c>
      <c r="AV202" s="56">
        <v>116699048347280.81</v>
      </c>
      <c r="AW202" s="56">
        <v>251557003745122.03</v>
      </c>
      <c r="AX202" s="56">
        <v>261062961451301.97</v>
      </c>
      <c r="AY202" s="56">
        <v>299174534171452.25</v>
      </c>
      <c r="AZ202" s="56">
        <v>306813937467742.94</v>
      </c>
      <c r="BA202" s="56">
        <v>340992481152557.81</v>
      </c>
      <c r="BB202" s="56">
        <v>316525674835329.31</v>
      </c>
      <c r="BC202" s="56">
        <v>341299903459060.44</v>
      </c>
      <c r="BD202" s="56">
        <v>313035081921990.94</v>
      </c>
      <c r="BE202" s="56">
        <v>299755826097993.44</v>
      </c>
      <c r="BF202" s="56">
        <v>258538050051976.22</v>
      </c>
      <c r="BG202" s="56">
        <v>189676636727754.25</v>
      </c>
      <c r="BH202" s="56">
        <v>135625719220252.55</v>
      </c>
      <c r="BI202" s="56">
        <v>101285208130041.14</v>
      </c>
      <c r="BJ202" s="56">
        <v>62551268675717.18</v>
      </c>
      <c r="BK202" s="56">
        <v>35208655595784.773</v>
      </c>
      <c r="BL202" s="56">
        <v>21006972953555.086</v>
      </c>
      <c r="BM202" s="56">
        <v>10140271440751.553</v>
      </c>
      <c r="BN202" s="56">
        <v>3875360435234.9561</v>
      </c>
      <c r="BO202" s="56">
        <v>900934342272.01868</v>
      </c>
      <c r="BP202" s="56">
        <v>0</v>
      </c>
      <c r="BQ202" s="58">
        <v>0</v>
      </c>
      <c r="BR202" s="115">
        <v>716</v>
      </c>
      <c r="BS202" s="56">
        <v>270527544414941.62</v>
      </c>
      <c r="BT202" s="56">
        <v>229208381104418.94</v>
      </c>
      <c r="BU202" s="56">
        <v>218985265153055.62</v>
      </c>
      <c r="BV202" s="56">
        <v>197787045119064.91</v>
      </c>
      <c r="BW202" s="56">
        <v>200597932583588.34</v>
      </c>
      <c r="BX202" s="56">
        <v>287802589708063.25</v>
      </c>
      <c r="BY202" s="56">
        <v>300476584300016.31</v>
      </c>
      <c r="BZ202" s="56">
        <v>256053695032814.97</v>
      </c>
      <c r="CA202" s="56">
        <v>290014879894657.12</v>
      </c>
      <c r="CB202" s="56">
        <v>275541086515841.75</v>
      </c>
      <c r="CC202" s="56">
        <v>252834642158010.91</v>
      </c>
      <c r="CD202" s="56">
        <v>216141049936074.91</v>
      </c>
      <c r="CE202" s="56">
        <v>180664410360188.22</v>
      </c>
      <c r="CF202" s="56">
        <v>150387878736861.66</v>
      </c>
      <c r="CG202" s="56">
        <v>91689925434437.516</v>
      </c>
      <c r="CH202" s="56">
        <v>60672584260455.516</v>
      </c>
      <c r="CI202" s="56">
        <v>47730579246434.328</v>
      </c>
      <c r="CJ202" s="56">
        <v>26561486146591.75</v>
      </c>
      <c r="CK202" s="56">
        <v>10237039436457.061</v>
      </c>
      <c r="CL202" s="56">
        <v>6098543209591.5166</v>
      </c>
      <c r="CM202" s="56">
        <v>3569358761507.1616</v>
      </c>
      <c r="CN202" s="56">
        <v>2585621179651.2446</v>
      </c>
      <c r="CO202" s="56">
        <v>3079068713264.0024</v>
      </c>
      <c r="CP202" s="55">
        <v>3465729228932.9287</v>
      </c>
    </row>
    <row r="203" spans="1:94" x14ac:dyDescent="0.25">
      <c r="A203" s="190">
        <v>715</v>
      </c>
      <c r="B203" s="67">
        <v>38104</v>
      </c>
      <c r="C203" s="36" t="s">
        <v>24</v>
      </c>
      <c r="D203" s="36">
        <v>4</v>
      </c>
      <c r="E203" s="123">
        <v>0.38013888888888886</v>
      </c>
      <c r="F203" s="185">
        <f t="shared" si="9"/>
        <v>58044</v>
      </c>
      <c r="G203" s="122">
        <v>20.5</v>
      </c>
      <c r="H203" s="36">
        <v>59</v>
      </c>
      <c r="I203" s="36">
        <v>771</v>
      </c>
      <c r="J203" s="121">
        <v>9.3239388349612429E-2</v>
      </c>
      <c r="K203" s="36">
        <v>294</v>
      </c>
      <c r="L203" s="120">
        <v>93931.411465199999</v>
      </c>
      <c r="M203" s="119">
        <v>271.48333333333335</v>
      </c>
      <c r="N203" s="191">
        <v>715</v>
      </c>
      <c r="O203" s="115">
        <v>717</v>
      </c>
      <c r="P203" s="36">
        <v>225</v>
      </c>
      <c r="Q203" s="39">
        <v>38104</v>
      </c>
      <c r="R203" s="40">
        <v>118</v>
      </c>
      <c r="S203" s="64">
        <v>38104</v>
      </c>
      <c r="T203" s="38">
        <v>0.38017361111111114</v>
      </c>
      <c r="U203" s="38">
        <v>0.38312499999999999</v>
      </c>
      <c r="V203" s="150">
        <f t="shared" si="10"/>
        <v>58047.000000000007</v>
      </c>
      <c r="W203" s="150">
        <f t="shared" si="11"/>
        <v>58302</v>
      </c>
      <c r="X203" s="37">
        <v>1</v>
      </c>
      <c r="Y203" s="37" t="s">
        <v>25</v>
      </c>
      <c r="Z203" s="63">
        <v>522.91800000000001</v>
      </c>
      <c r="AA203" s="63">
        <v>1997.57</v>
      </c>
      <c r="AB203" s="63">
        <v>146.53612202830001</v>
      </c>
      <c r="AC203" s="117">
        <v>32.38897</v>
      </c>
      <c r="AD203" s="116">
        <v>767751600000000</v>
      </c>
      <c r="AE203" s="56">
        <v>736630200000000</v>
      </c>
      <c r="AF203" s="35">
        <v>17.912903408781226</v>
      </c>
      <c r="AG203" s="35">
        <v>10.819359999999998</v>
      </c>
      <c r="AH203" s="35">
        <v>14.4275</v>
      </c>
      <c r="AI203" s="35">
        <v>34.060006666666666</v>
      </c>
      <c r="AJ203" s="34">
        <v>1.4978731666666667</v>
      </c>
      <c r="AK203" s="62">
        <v>12.011319</v>
      </c>
      <c r="AL203" s="61">
        <v>507288600000000</v>
      </c>
      <c r="AM203" s="35">
        <v>13.440249759349454</v>
      </c>
      <c r="AN203" s="35">
        <v>10.235806</v>
      </c>
      <c r="AO203" s="35">
        <v>14.947922</v>
      </c>
      <c r="AP203" s="35">
        <v>39.809899999999999</v>
      </c>
      <c r="AQ203" s="60">
        <v>1.5180372</v>
      </c>
      <c r="AR203" s="59">
        <v>0.68866114910846721</v>
      </c>
      <c r="AS203" s="115">
        <v>717</v>
      </c>
      <c r="AT203" s="56">
        <v>39789942870406.68</v>
      </c>
      <c r="AU203" s="56">
        <v>2788539336222731</v>
      </c>
      <c r="AV203" s="56">
        <v>1840907157942269.7</v>
      </c>
      <c r="AW203" s="56">
        <v>1807670229123344</v>
      </c>
      <c r="AX203" s="56">
        <v>1234614526840870.7</v>
      </c>
      <c r="AY203" s="56">
        <v>1126438517507019.5</v>
      </c>
      <c r="AZ203" s="56">
        <v>855608543542408.37</v>
      </c>
      <c r="BA203" s="56">
        <v>751737857116248.37</v>
      </c>
      <c r="BB203" s="56">
        <v>580405146522055.75</v>
      </c>
      <c r="BC203" s="56">
        <v>430048405833051.37</v>
      </c>
      <c r="BD203" s="56">
        <v>258433767957203.25</v>
      </c>
      <c r="BE203" s="56">
        <v>200214430342236.12</v>
      </c>
      <c r="BF203" s="56">
        <v>139051888852862.34</v>
      </c>
      <c r="BG203" s="56">
        <v>89950321131040.281</v>
      </c>
      <c r="BH203" s="56">
        <v>31829835676173.238</v>
      </c>
      <c r="BI203" s="56">
        <v>24385248724464.195</v>
      </c>
      <c r="BJ203" s="56">
        <v>14058981739947.258</v>
      </c>
      <c r="BK203" s="56">
        <v>6276520462144.4434</v>
      </c>
      <c r="BL203" s="56">
        <v>3070999706477.7705</v>
      </c>
      <c r="BM203" s="56">
        <v>1372182092795.5269</v>
      </c>
      <c r="BN203" s="56">
        <v>441628831810.57355</v>
      </c>
      <c r="BO203" s="56">
        <v>0</v>
      </c>
      <c r="BP203" s="56">
        <v>0</v>
      </c>
      <c r="BQ203" s="58">
        <v>0</v>
      </c>
      <c r="BR203" s="115">
        <v>717</v>
      </c>
      <c r="BS203" s="56">
        <v>2381804593370357.5</v>
      </c>
      <c r="BT203" s="56">
        <v>2134321787055235.2</v>
      </c>
      <c r="BU203" s="56">
        <v>861165812099388.37</v>
      </c>
      <c r="BV203" s="56">
        <v>584063386898843.75</v>
      </c>
      <c r="BW203" s="56">
        <v>407673465393336.81</v>
      </c>
      <c r="BX203" s="56">
        <v>397459481986018.06</v>
      </c>
      <c r="BY203" s="56">
        <v>324952873116731.56</v>
      </c>
      <c r="BZ203" s="56">
        <v>307317088754592</v>
      </c>
      <c r="CA203" s="56">
        <v>206047936282838.31</v>
      </c>
      <c r="CB203" s="56">
        <v>163889328525432.22</v>
      </c>
      <c r="CC203" s="56">
        <v>101112205656150.95</v>
      </c>
      <c r="CD203" s="56">
        <v>62017191364223.469</v>
      </c>
      <c r="CE203" s="56">
        <v>45674878191733.883</v>
      </c>
      <c r="CF203" s="56">
        <v>27092260231192.945</v>
      </c>
      <c r="CG203" s="56">
        <v>17490180859648.031</v>
      </c>
      <c r="CH203" s="56">
        <v>6872589018472.3115</v>
      </c>
      <c r="CI203" s="56">
        <v>5336650990581.6045</v>
      </c>
      <c r="CJ203" s="56">
        <v>5024732997997.7725</v>
      </c>
      <c r="CK203" s="56">
        <v>1181856084109.6267</v>
      </c>
      <c r="CL203" s="56">
        <v>1432927109987.3718</v>
      </c>
      <c r="CM203" s="56">
        <v>771749924614.0791</v>
      </c>
      <c r="CN203" s="56">
        <v>1986858960227.6438</v>
      </c>
      <c r="CO203" s="56">
        <v>5028360609932.5439</v>
      </c>
      <c r="CP203" s="55">
        <v>2481804518348.5781</v>
      </c>
    </row>
    <row r="204" spans="1:94" x14ac:dyDescent="0.25">
      <c r="A204" s="190"/>
      <c r="B204" s="67">
        <v>38104</v>
      </c>
      <c r="C204" s="36" t="s">
        <v>24</v>
      </c>
      <c r="D204" s="36">
        <v>4</v>
      </c>
      <c r="E204" s="123"/>
      <c r="F204" s="185"/>
      <c r="G204" s="122">
        <v>20.5</v>
      </c>
      <c r="H204" s="36">
        <v>59</v>
      </c>
      <c r="I204" s="36">
        <v>771</v>
      </c>
      <c r="J204" s="121">
        <v>9.3239388349612429E-2</v>
      </c>
      <c r="K204" s="36">
        <v>294</v>
      </c>
      <c r="L204" s="120">
        <v>93887.974496099996</v>
      </c>
      <c r="M204" s="119">
        <v>271.48333333333335</v>
      </c>
      <c r="N204" s="191"/>
      <c r="O204" s="115">
        <v>718</v>
      </c>
      <c r="P204" s="36">
        <v>226</v>
      </c>
      <c r="Q204" s="39">
        <v>38104</v>
      </c>
      <c r="R204" s="40">
        <v>118</v>
      </c>
      <c r="S204" s="64">
        <v>38104</v>
      </c>
      <c r="T204" s="38">
        <v>0.38332175925925926</v>
      </c>
      <c r="U204" s="38">
        <v>0.38596064814814812</v>
      </c>
      <c r="V204" s="150">
        <f t="shared" si="10"/>
        <v>58319.000000000007</v>
      </c>
      <c r="W204" s="150">
        <f t="shared" si="11"/>
        <v>58547.000000000007</v>
      </c>
      <c r="X204" s="37">
        <v>10</v>
      </c>
      <c r="Y204" s="37">
        <v>0</v>
      </c>
      <c r="Z204" s="63">
        <v>586.73800000000006</v>
      </c>
      <c r="AA204" s="63">
        <v>1158.0409999999999</v>
      </c>
      <c r="AB204" s="63">
        <v>54.82406966528</v>
      </c>
      <c r="AC204" s="117">
        <v>13.57147</v>
      </c>
      <c r="AD204" s="116">
        <v>4383360000000000</v>
      </c>
      <c r="AE204" s="56">
        <v>4345122000000000</v>
      </c>
      <c r="AF204" s="35">
        <v>47.376022132721104</v>
      </c>
      <c r="AG204" s="35">
        <v>10.192288000000001</v>
      </c>
      <c r="AH204" s="35">
        <v>13.506941999999999</v>
      </c>
      <c r="AI204" s="35">
        <v>33.341417999999997</v>
      </c>
      <c r="AJ204" s="34">
        <v>1.4383953999999999</v>
      </c>
      <c r="AK204" s="62">
        <v>25.158068999999998</v>
      </c>
      <c r="AL204" s="61">
        <v>1380041400000000</v>
      </c>
      <c r="AM204" s="35">
        <v>26.863091862260099</v>
      </c>
      <c r="AN204" s="35">
        <v>10.811734</v>
      </c>
      <c r="AO204" s="35">
        <v>15.165032</v>
      </c>
      <c r="AP204" s="35">
        <v>40.372619999999998</v>
      </c>
      <c r="AQ204" s="60">
        <v>1.5419344000000001</v>
      </c>
      <c r="AR204" s="59">
        <v>0.31760705453149529</v>
      </c>
      <c r="AS204" s="115">
        <v>718</v>
      </c>
      <c r="AT204" s="56">
        <v>68312469978991.727</v>
      </c>
      <c r="AU204" s="56">
        <v>1.1530485219799364E+16</v>
      </c>
      <c r="AV204" s="56">
        <v>1.4791235413231174E+16</v>
      </c>
      <c r="AW204" s="56">
        <v>1.2398107303766216E+16</v>
      </c>
      <c r="AX204" s="56">
        <v>1.0137341813601662E+16</v>
      </c>
      <c r="AY204" s="56">
        <v>6477888469868714</v>
      </c>
      <c r="AZ204" s="56">
        <v>4175307935327688.5</v>
      </c>
      <c r="BA204" s="56">
        <v>3095480252017389.5</v>
      </c>
      <c r="BB204" s="56">
        <v>2240678773185826.5</v>
      </c>
      <c r="BC204" s="56">
        <v>1683413735278711.2</v>
      </c>
      <c r="BD204" s="56">
        <v>1059949089461236.9</v>
      </c>
      <c r="BE204" s="56">
        <v>735512461653917.12</v>
      </c>
      <c r="BF204" s="56">
        <v>496141754416143.12</v>
      </c>
      <c r="BG204" s="56">
        <v>298379645110129.94</v>
      </c>
      <c r="BH204" s="56">
        <v>216046626208207.5</v>
      </c>
      <c r="BI204" s="56">
        <v>117236980853345.36</v>
      </c>
      <c r="BJ204" s="56">
        <v>48211857895707.586</v>
      </c>
      <c r="BK204" s="56">
        <v>31174168438425.055</v>
      </c>
      <c r="BL204" s="56">
        <v>18476671521897.441</v>
      </c>
      <c r="BM204" s="56">
        <v>4738518354142.3496</v>
      </c>
      <c r="BN204" s="56">
        <v>8262033620001.7441</v>
      </c>
      <c r="BO204" s="56">
        <v>4336799916403.1729</v>
      </c>
      <c r="BP204" s="56">
        <v>3584065723267.1147</v>
      </c>
      <c r="BQ204" s="58">
        <v>2501318816358.2588</v>
      </c>
      <c r="BR204" s="115">
        <v>718</v>
      </c>
      <c r="BS204" s="56">
        <v>1928929208301269.2</v>
      </c>
      <c r="BT204" s="56">
        <v>4110074282247310.5</v>
      </c>
      <c r="BU204" s="56">
        <v>4342199533109338</v>
      </c>
      <c r="BV204" s="56">
        <v>2919283780578971.5</v>
      </c>
      <c r="BW204" s="56">
        <v>2047426909169071.2</v>
      </c>
      <c r="BX204" s="56">
        <v>1630564680367712.2</v>
      </c>
      <c r="BY204" s="56">
        <v>1388435762418717</v>
      </c>
      <c r="BZ204" s="56">
        <v>959900419249728</v>
      </c>
      <c r="CA204" s="56">
        <v>806453036356290.87</v>
      </c>
      <c r="CB204" s="56">
        <v>587338468731276.37</v>
      </c>
      <c r="CC204" s="56">
        <v>375151502686279.12</v>
      </c>
      <c r="CD204" s="56">
        <v>292794096041400.31</v>
      </c>
      <c r="CE204" s="56">
        <v>193073086681745.5</v>
      </c>
      <c r="CF204" s="56">
        <v>107995818256276.14</v>
      </c>
      <c r="CG204" s="56">
        <v>54205624947827.172</v>
      </c>
      <c r="CH204" s="56">
        <v>41266119130131.359</v>
      </c>
      <c r="CI204" s="56">
        <v>23606622745238.445</v>
      </c>
      <c r="CJ204" s="56">
        <v>14094955089844.881</v>
      </c>
      <c r="CK204" s="56">
        <v>4419481789126.0547</v>
      </c>
      <c r="CL204" s="56">
        <v>6093424529084.3896</v>
      </c>
      <c r="CM204" s="56">
        <v>6520252737029.7783</v>
      </c>
      <c r="CN204" s="56">
        <v>6725532819906.9971</v>
      </c>
      <c r="CO204" s="56">
        <v>34931185216551.473</v>
      </c>
      <c r="CP204" s="55">
        <v>23935264418928.984</v>
      </c>
    </row>
    <row r="205" spans="1:94" x14ac:dyDescent="0.25">
      <c r="A205" s="124">
        <v>716</v>
      </c>
      <c r="B205" s="67">
        <v>38104</v>
      </c>
      <c r="C205" s="36" t="s">
        <v>24</v>
      </c>
      <c r="D205" s="36">
        <v>100</v>
      </c>
      <c r="E205" s="123">
        <v>0.38626157407407408</v>
      </c>
      <c r="F205" s="185">
        <f t="shared" si="9"/>
        <v>58573</v>
      </c>
      <c r="G205" s="122">
        <v>86</v>
      </c>
      <c r="H205" s="36">
        <v>97</v>
      </c>
      <c r="I205" s="36">
        <v>1009</v>
      </c>
      <c r="J205" s="121">
        <v>0.863094338101142</v>
      </c>
      <c r="K205" s="36">
        <v>294</v>
      </c>
      <c r="L205" s="120">
        <v>93907.969291400004</v>
      </c>
      <c r="M205" s="119">
        <v>271.48333333333335</v>
      </c>
      <c r="N205" s="118">
        <v>716</v>
      </c>
      <c r="O205" s="115">
        <v>719</v>
      </c>
      <c r="P205" s="36">
        <v>227</v>
      </c>
      <c r="Q205" s="39">
        <v>38104</v>
      </c>
      <c r="R205" s="40">
        <v>118</v>
      </c>
      <c r="S205" s="64">
        <v>38104</v>
      </c>
      <c r="T205" s="38">
        <v>0.38621527777777781</v>
      </c>
      <c r="U205" s="38">
        <v>0.38748842592592592</v>
      </c>
      <c r="V205" s="150">
        <f t="shared" si="10"/>
        <v>58569.000000000007</v>
      </c>
      <c r="W205" s="150">
        <f t="shared" si="11"/>
        <v>58679.000000000007</v>
      </c>
      <c r="X205" s="37">
        <v>10</v>
      </c>
      <c r="Y205" s="37">
        <v>0</v>
      </c>
      <c r="Z205" s="63">
        <v>705.92790000000002</v>
      </c>
      <c r="AA205" s="63">
        <v>1148.9259999999999</v>
      </c>
      <c r="AB205" s="63">
        <v>71.301865011079997</v>
      </c>
      <c r="AC205" s="117">
        <v>44.97054</v>
      </c>
      <c r="AD205" s="116">
        <v>1870341480000000</v>
      </c>
      <c r="AE205" s="56">
        <v>1823967810000000</v>
      </c>
      <c r="AF205" s="35">
        <v>190.9108490159928</v>
      </c>
      <c r="AG205" s="35">
        <v>35.173466666666663</v>
      </c>
      <c r="AH205" s="35">
        <v>32.884196666666668</v>
      </c>
      <c r="AI205" s="35">
        <v>75.387119999999996</v>
      </c>
      <c r="AJ205" s="34">
        <v>1.7897676666666669</v>
      </c>
      <c r="AK205" s="62">
        <v>392.03980000000001</v>
      </c>
      <c r="AL205" s="61">
        <v>1642827480000000</v>
      </c>
      <c r="AM205" s="35">
        <v>161.21058136423656</v>
      </c>
      <c r="AN205" s="35">
        <v>29.610796666666669</v>
      </c>
      <c r="AO205" s="35">
        <v>31.188403333333337</v>
      </c>
      <c r="AP205" s="35">
        <v>77.033063333333345</v>
      </c>
      <c r="AQ205" s="60">
        <v>1.9367760000000001</v>
      </c>
      <c r="AR205" s="59">
        <v>0.90068885590694714</v>
      </c>
      <c r="AS205" s="115">
        <v>719</v>
      </c>
      <c r="AT205" s="56">
        <v>111874617799051.98</v>
      </c>
      <c r="AU205" s="56">
        <v>0</v>
      </c>
      <c r="AV205" s="56">
        <v>604014313772901.37</v>
      </c>
      <c r="AW205" s="56">
        <v>946327592485250.25</v>
      </c>
      <c r="AX205" s="56">
        <v>1418294522968976.7</v>
      </c>
      <c r="AY205" s="56">
        <v>1443304862236393.2</v>
      </c>
      <c r="AZ205" s="56">
        <v>1804885035621540</v>
      </c>
      <c r="BA205" s="56">
        <v>1927454731412422.7</v>
      </c>
      <c r="BB205" s="56">
        <v>2220593628159827.5</v>
      </c>
      <c r="BC205" s="56">
        <v>2668529114101871.5</v>
      </c>
      <c r="BD205" s="56">
        <v>2298738448476798</v>
      </c>
      <c r="BE205" s="56">
        <v>2801608021082629.5</v>
      </c>
      <c r="BF205" s="56">
        <v>2544238207956802.5</v>
      </c>
      <c r="BG205" s="56">
        <v>2040646472941405.7</v>
      </c>
      <c r="BH205" s="56">
        <v>1816790902344854.5</v>
      </c>
      <c r="BI205" s="56">
        <v>1746165869823536.7</v>
      </c>
      <c r="BJ205" s="56">
        <v>1171055636052442.5</v>
      </c>
      <c r="BK205" s="56">
        <v>917530189066618.75</v>
      </c>
      <c r="BL205" s="56">
        <v>555818912581277</v>
      </c>
      <c r="BM205" s="56">
        <v>413826228420679.69</v>
      </c>
      <c r="BN205" s="56">
        <v>203313851364595.25</v>
      </c>
      <c r="BO205" s="56">
        <v>88052391093661.641</v>
      </c>
      <c r="BP205" s="56">
        <v>42812700253072.055</v>
      </c>
      <c r="BQ205" s="58">
        <v>10359196447025.807</v>
      </c>
      <c r="BR205" s="115">
        <v>719</v>
      </c>
      <c r="BS205" s="56">
        <v>2229328575379805.2</v>
      </c>
      <c r="BT205" s="56">
        <v>606234598022033.12</v>
      </c>
      <c r="BU205" s="56">
        <v>826950704241976.87</v>
      </c>
      <c r="BV205" s="56">
        <v>1234677884046982.2</v>
      </c>
      <c r="BW205" s="56">
        <v>1026738725428606.7</v>
      </c>
      <c r="BX205" s="56">
        <v>1273651376311188.7</v>
      </c>
      <c r="BY205" s="56">
        <v>1624147758989177.5</v>
      </c>
      <c r="BZ205" s="56">
        <v>1437352253916280</v>
      </c>
      <c r="CA205" s="56">
        <v>2007443809911687.2</v>
      </c>
      <c r="CB205" s="56">
        <v>1983975771459618</v>
      </c>
      <c r="CC205" s="56">
        <v>1943709743974936.2</v>
      </c>
      <c r="CD205" s="56">
        <v>1940500718409897.3</v>
      </c>
      <c r="CE205" s="56">
        <v>1751099632430937.7</v>
      </c>
      <c r="CF205" s="56">
        <v>1619823446722509</v>
      </c>
      <c r="CG205" s="56">
        <v>1374073804725248.2</v>
      </c>
      <c r="CH205" s="56">
        <v>1016698570459248.1</v>
      </c>
      <c r="CI205" s="56">
        <v>781682408241535.62</v>
      </c>
      <c r="CJ205" s="56">
        <v>613893955981001.5</v>
      </c>
      <c r="CK205" s="56">
        <v>342302569834086.62</v>
      </c>
      <c r="CL205" s="56">
        <v>177096160033305.75</v>
      </c>
      <c r="CM205" s="56">
        <v>92582020765385.687</v>
      </c>
      <c r="CN205" s="56">
        <v>48648490158117.977</v>
      </c>
      <c r="CO205" s="56">
        <v>68262809775880.102</v>
      </c>
      <c r="CP205" s="55">
        <v>55750877447216.508</v>
      </c>
    </row>
    <row r="206" spans="1:94" x14ac:dyDescent="0.25">
      <c r="A206" s="124">
        <v>717</v>
      </c>
      <c r="B206" s="67">
        <v>38104</v>
      </c>
      <c r="C206" s="36" t="s">
        <v>24</v>
      </c>
      <c r="D206" s="36">
        <v>85</v>
      </c>
      <c r="E206" s="123">
        <v>0.38751157407407405</v>
      </c>
      <c r="F206" s="185">
        <f t="shared" si="9"/>
        <v>58681</v>
      </c>
      <c r="G206" s="122">
        <v>83.2</v>
      </c>
      <c r="H206" s="36">
        <v>95</v>
      </c>
      <c r="I206" s="36">
        <v>1008</v>
      </c>
      <c r="J206" s="121">
        <v>0.8038747265817936</v>
      </c>
      <c r="K206" s="36">
        <v>295</v>
      </c>
      <c r="L206" s="120">
        <v>93894.179777400001</v>
      </c>
      <c r="M206" s="119">
        <v>271.48333333333335</v>
      </c>
      <c r="N206" s="118">
        <v>717</v>
      </c>
      <c r="O206" s="115">
        <v>720</v>
      </c>
      <c r="P206" s="36">
        <v>228</v>
      </c>
      <c r="Q206" s="39">
        <v>38104</v>
      </c>
      <c r="R206" s="40">
        <v>118</v>
      </c>
      <c r="S206" s="64">
        <v>38104</v>
      </c>
      <c r="T206" s="38">
        <v>0.38755787037037037</v>
      </c>
      <c r="U206" s="38">
        <v>0.38972222222222225</v>
      </c>
      <c r="V206" s="150">
        <f t="shared" si="10"/>
        <v>58685.000000000007</v>
      </c>
      <c r="W206" s="150">
        <f t="shared" si="11"/>
        <v>58872.000000000007</v>
      </c>
      <c r="X206" s="37">
        <v>10</v>
      </c>
      <c r="Y206" s="37">
        <v>0</v>
      </c>
      <c r="Z206" s="63">
        <v>706.44150000000002</v>
      </c>
      <c r="AA206" s="63">
        <v>1012.376</v>
      </c>
      <c r="AB206" s="63">
        <v>44.106650884960004</v>
      </c>
      <c r="AC206" s="117">
        <v>44.831470000000003</v>
      </c>
      <c r="AD206" s="116">
        <v>1729522830000000</v>
      </c>
      <c r="AE206" s="56">
        <v>1722313530000000</v>
      </c>
      <c r="AF206" s="35">
        <v>178.30977042736134</v>
      </c>
      <c r="AG206" s="35">
        <v>28.637840000000001</v>
      </c>
      <c r="AH206" s="35">
        <v>31.329311999999998</v>
      </c>
      <c r="AI206" s="35">
        <v>74.978533999999996</v>
      </c>
      <c r="AJ206" s="34">
        <v>1.8225880000000001</v>
      </c>
      <c r="AK206" s="62">
        <v>333.84179999999998</v>
      </c>
      <c r="AL206" s="61">
        <v>1553091120000000</v>
      </c>
      <c r="AM206" s="35">
        <v>140.74191497841252</v>
      </c>
      <c r="AN206" s="35">
        <v>21.335599999999999</v>
      </c>
      <c r="AO206" s="35">
        <v>30.852830000000001</v>
      </c>
      <c r="AP206" s="35">
        <v>75.479420000000005</v>
      </c>
      <c r="AQ206" s="60">
        <v>1.87678375</v>
      </c>
      <c r="AR206" s="59">
        <v>0.90174703557023095</v>
      </c>
      <c r="AS206" s="115">
        <v>720</v>
      </c>
      <c r="AT206" s="56">
        <v>108877782192937.14</v>
      </c>
      <c r="AU206" s="56">
        <v>0</v>
      </c>
      <c r="AV206" s="56">
        <v>930479652176477.87</v>
      </c>
      <c r="AW206" s="56">
        <v>1268996567735989.7</v>
      </c>
      <c r="AX206" s="56">
        <v>1109250216915769.9</v>
      </c>
      <c r="AY206" s="56">
        <v>1456616577460954.5</v>
      </c>
      <c r="AZ206" s="56">
        <v>1452344917676365.7</v>
      </c>
      <c r="BA206" s="56">
        <v>1764567102010276.5</v>
      </c>
      <c r="BB206" s="56">
        <v>2363749718238762.5</v>
      </c>
      <c r="BC206" s="56">
        <v>2371793981945184.5</v>
      </c>
      <c r="BD206" s="56">
        <v>2472183329436972.5</v>
      </c>
      <c r="BE206" s="56">
        <v>2267269133586683</v>
      </c>
      <c r="BF206" s="56">
        <v>2194018561914050.7</v>
      </c>
      <c r="BG206" s="56">
        <v>1922401521197071</v>
      </c>
      <c r="BH206" s="56">
        <v>1575226169415785.5</v>
      </c>
      <c r="BI206" s="56">
        <v>1278252633820619.5</v>
      </c>
      <c r="BJ206" s="56">
        <v>1040010715403854.4</v>
      </c>
      <c r="BK206" s="56">
        <v>788965771963769.25</v>
      </c>
      <c r="BL206" s="56">
        <v>509171776628340.81</v>
      </c>
      <c r="BM206" s="56">
        <v>362716386185391</v>
      </c>
      <c r="BN206" s="56">
        <v>169999300172935.37</v>
      </c>
      <c r="BO206" s="56">
        <v>84822947641227</v>
      </c>
      <c r="BP206" s="56">
        <v>43274982270372.953</v>
      </c>
      <c r="BQ206" s="58">
        <v>21894497346720.687</v>
      </c>
      <c r="BR206" s="115">
        <v>720</v>
      </c>
      <c r="BS206" s="56">
        <v>0</v>
      </c>
      <c r="BT206" s="56">
        <v>1313127194954228.8</v>
      </c>
      <c r="BU206" s="56">
        <v>723588454466283.75</v>
      </c>
      <c r="BV206" s="56">
        <v>1687681056032849.2</v>
      </c>
      <c r="BW206" s="56">
        <v>1497575736241095.2</v>
      </c>
      <c r="BX206" s="56">
        <v>1341317031582448.3</v>
      </c>
      <c r="BY206" s="56">
        <v>1590705270096097.5</v>
      </c>
      <c r="BZ206" s="56">
        <v>1484227991012881.2</v>
      </c>
      <c r="CA206" s="56">
        <v>2017788644857657.2</v>
      </c>
      <c r="CB206" s="56">
        <v>2091686504310387.3</v>
      </c>
      <c r="CC206" s="56">
        <v>1938437938016722.2</v>
      </c>
      <c r="CD206" s="56">
        <v>1779790198578488.5</v>
      </c>
      <c r="CE206" s="56">
        <v>1620806625532562.2</v>
      </c>
      <c r="CF206" s="56">
        <v>1525566136240268</v>
      </c>
      <c r="CG206" s="56">
        <v>1169836039236336</v>
      </c>
      <c r="CH206" s="56">
        <v>1020310393620255.4</v>
      </c>
      <c r="CI206" s="56">
        <v>725118987581504.62</v>
      </c>
      <c r="CJ206" s="56">
        <v>478853989248743.44</v>
      </c>
      <c r="CK206" s="56">
        <v>242438439040937.28</v>
      </c>
      <c r="CL206" s="56">
        <v>182542048408887.94</v>
      </c>
      <c r="CM206" s="56">
        <v>71556233998055.547</v>
      </c>
      <c r="CN206" s="56">
        <v>26104173966598.449</v>
      </c>
      <c r="CO206" s="56">
        <v>57002684805788.867</v>
      </c>
      <c r="CP206" s="55">
        <v>66178228170917.578</v>
      </c>
    </row>
    <row r="207" spans="1:94" x14ac:dyDescent="0.25">
      <c r="A207" s="124">
        <v>718</v>
      </c>
      <c r="B207" s="67">
        <v>38104</v>
      </c>
      <c r="C207" s="36" t="s">
        <v>24</v>
      </c>
      <c r="D207" s="36">
        <v>65</v>
      </c>
      <c r="E207" s="123">
        <v>0.38990740740740737</v>
      </c>
      <c r="F207" s="185">
        <f t="shared" si="9"/>
        <v>58888</v>
      </c>
      <c r="G207" s="122">
        <v>74.5</v>
      </c>
      <c r="H207" s="36">
        <v>91</v>
      </c>
      <c r="I207" s="36">
        <v>912</v>
      </c>
      <c r="J207" s="121">
        <v>0.57959619784894201</v>
      </c>
      <c r="K207" s="36">
        <v>295</v>
      </c>
      <c r="L207" s="120">
        <v>93915.553524099989</v>
      </c>
      <c r="M207" s="119">
        <v>271.48333333333335</v>
      </c>
      <c r="N207" s="118">
        <v>718</v>
      </c>
      <c r="O207" s="115">
        <v>721</v>
      </c>
      <c r="P207" s="36">
        <v>229</v>
      </c>
      <c r="Q207" s="39">
        <v>38104</v>
      </c>
      <c r="R207" s="40">
        <v>118</v>
      </c>
      <c r="S207" s="64">
        <v>38104</v>
      </c>
      <c r="T207" s="38">
        <v>0.3899305555555555</v>
      </c>
      <c r="U207" s="38">
        <v>0.39243055555555556</v>
      </c>
      <c r="V207" s="150">
        <f t="shared" si="10"/>
        <v>58890</v>
      </c>
      <c r="W207" s="150">
        <f t="shared" si="11"/>
        <v>59106</v>
      </c>
      <c r="X207" s="37">
        <v>10</v>
      </c>
      <c r="Y207" s="37">
        <v>0</v>
      </c>
      <c r="Z207" s="63">
        <v>684.27650000000006</v>
      </c>
      <c r="AA207" s="63">
        <v>1043.1959999999999</v>
      </c>
      <c r="AB207" s="63">
        <v>42.193887812999996</v>
      </c>
      <c r="AC207" s="117">
        <v>37.533650000000002</v>
      </c>
      <c r="AD207" s="116">
        <v>325121280000000</v>
      </c>
      <c r="AE207" s="56">
        <v>342843160000000</v>
      </c>
      <c r="AF207" s="35">
        <v>42.954322471724076</v>
      </c>
      <c r="AG207" s="35">
        <v>23.155366666666666</v>
      </c>
      <c r="AH207" s="35">
        <v>27.527063333333331</v>
      </c>
      <c r="AI207" s="35">
        <v>62.225495000000002</v>
      </c>
      <c r="AJ207" s="34">
        <v>1.6684266666666667</v>
      </c>
      <c r="AK207" s="62">
        <v>33.73847</v>
      </c>
      <c r="AL207" s="61">
        <v>298343760000000</v>
      </c>
      <c r="AM207" s="35">
        <v>41.566358887590916</v>
      </c>
      <c r="AN207" s="35">
        <v>12.357229999999999</v>
      </c>
      <c r="AO207" s="35">
        <v>20.871351999999998</v>
      </c>
      <c r="AP207" s="35">
        <v>63.51249</v>
      </c>
      <c r="AQ207" s="60">
        <v>1.8841360000000003</v>
      </c>
      <c r="AR207" s="59">
        <v>0.87020478985201277</v>
      </c>
      <c r="AS207" s="115">
        <v>721</v>
      </c>
      <c r="AT207" s="56">
        <v>43026474540925.937</v>
      </c>
      <c r="AU207" s="56">
        <v>0</v>
      </c>
      <c r="AV207" s="56">
        <v>58232031424670.523</v>
      </c>
      <c r="AW207" s="56">
        <v>309048865428548.87</v>
      </c>
      <c r="AX207" s="56">
        <v>233469774805569.28</v>
      </c>
      <c r="AY207" s="56">
        <v>360963352191853.44</v>
      </c>
      <c r="AZ207" s="56">
        <v>482633620333937.06</v>
      </c>
      <c r="BA207" s="56">
        <v>496703473541243.5</v>
      </c>
      <c r="BB207" s="56">
        <v>480182908220767.75</v>
      </c>
      <c r="BC207" s="56">
        <v>516925526460018.12</v>
      </c>
      <c r="BD207" s="56">
        <v>467002366618029.81</v>
      </c>
      <c r="BE207" s="56">
        <v>492698979184829.25</v>
      </c>
      <c r="BF207" s="56">
        <v>357788164597624.87</v>
      </c>
      <c r="BG207" s="56">
        <v>272906870197468.09</v>
      </c>
      <c r="BH207" s="56">
        <v>204526719123778.06</v>
      </c>
      <c r="BI207" s="56">
        <v>167888145565850.81</v>
      </c>
      <c r="BJ207" s="56">
        <v>112291852294632.66</v>
      </c>
      <c r="BK207" s="56">
        <v>70399642564917.547</v>
      </c>
      <c r="BL207" s="56">
        <v>36874215868984.117</v>
      </c>
      <c r="BM207" s="56">
        <v>27199969327527.352</v>
      </c>
      <c r="BN207" s="56">
        <v>6812828609985.6143</v>
      </c>
      <c r="BO207" s="56">
        <v>3343609253958.1313</v>
      </c>
      <c r="BP207" s="56">
        <v>2762322481044.2026</v>
      </c>
      <c r="BQ207" s="58">
        <v>0</v>
      </c>
      <c r="BR207" s="115">
        <v>721</v>
      </c>
      <c r="BS207" s="56">
        <v>1212573627846496.5</v>
      </c>
      <c r="BT207" s="56">
        <v>223209911262927.25</v>
      </c>
      <c r="BU207" s="56">
        <v>201115703655546.84</v>
      </c>
      <c r="BV207" s="56">
        <v>202855040457590.03</v>
      </c>
      <c r="BW207" s="56">
        <v>277946241231859.41</v>
      </c>
      <c r="BX207" s="56">
        <v>312030808987277.06</v>
      </c>
      <c r="BY207" s="56">
        <v>306671717853479.06</v>
      </c>
      <c r="BZ207" s="56">
        <v>302532289556753.62</v>
      </c>
      <c r="CA207" s="56">
        <v>325373711094415.87</v>
      </c>
      <c r="CB207" s="56">
        <v>277809406824260.03</v>
      </c>
      <c r="CC207" s="56">
        <v>243592426186013.28</v>
      </c>
      <c r="CD207" s="56">
        <v>215321934698729.78</v>
      </c>
      <c r="CE207" s="56">
        <v>182901966816121.22</v>
      </c>
      <c r="CF207" s="56">
        <v>160884365053593.31</v>
      </c>
      <c r="CG207" s="56">
        <v>109368557610851.7</v>
      </c>
      <c r="CH207" s="56">
        <v>73287554347697.141</v>
      </c>
      <c r="CI207" s="56">
        <v>45615244032203.664</v>
      </c>
      <c r="CJ207" s="56">
        <v>27820399204755.809</v>
      </c>
      <c r="CK207" s="56">
        <v>13147027572216.477</v>
      </c>
      <c r="CL207" s="56">
        <v>9249487144727.2695</v>
      </c>
      <c r="CM207" s="56">
        <v>3722248535571.5503</v>
      </c>
      <c r="CN207" s="56">
        <v>2556027901042.7578</v>
      </c>
      <c r="CO207" s="56">
        <v>1846556182429.7559</v>
      </c>
      <c r="CP207" s="55">
        <v>4182984038676.4971</v>
      </c>
    </row>
    <row r="208" spans="1:94" x14ac:dyDescent="0.25">
      <c r="A208" s="190">
        <v>719</v>
      </c>
      <c r="B208" s="67">
        <v>38104</v>
      </c>
      <c r="C208" s="36" t="s">
        <v>24</v>
      </c>
      <c r="D208" s="36">
        <v>4</v>
      </c>
      <c r="E208" s="123">
        <v>0.39262731481481478</v>
      </c>
      <c r="F208" s="185">
        <f t="shared" si="9"/>
        <v>59123</v>
      </c>
      <c r="G208" s="122">
        <v>20.5</v>
      </c>
      <c r="H208" s="36">
        <v>59</v>
      </c>
      <c r="I208" s="36">
        <v>777</v>
      </c>
      <c r="J208" s="121">
        <v>9.3239388349612429E-2</v>
      </c>
      <c r="K208" s="36">
        <v>295</v>
      </c>
      <c r="L208" s="120">
        <v>93901.7640101</v>
      </c>
      <c r="M208" s="119">
        <v>271.76111111111112</v>
      </c>
      <c r="N208" s="191">
        <v>719</v>
      </c>
      <c r="O208" s="115">
        <v>722</v>
      </c>
      <c r="P208" s="36">
        <v>230</v>
      </c>
      <c r="Q208" s="39">
        <v>38104</v>
      </c>
      <c r="R208" s="40">
        <v>118</v>
      </c>
      <c r="S208" s="64">
        <v>38104</v>
      </c>
      <c r="T208" s="38">
        <v>0.39256944444444447</v>
      </c>
      <c r="U208" s="38">
        <v>0.3949537037037037</v>
      </c>
      <c r="V208" s="150">
        <f t="shared" si="10"/>
        <v>59118.000000000007</v>
      </c>
      <c r="W208" s="150">
        <f t="shared" si="11"/>
        <v>59324</v>
      </c>
      <c r="X208" s="37">
        <v>10</v>
      </c>
      <c r="Y208" s="37">
        <v>0</v>
      </c>
      <c r="Z208" s="63">
        <v>608.13040000000001</v>
      </c>
      <c r="AA208" s="63">
        <v>1001.005</v>
      </c>
      <c r="AB208" s="63">
        <v>46.352617610399996</v>
      </c>
      <c r="AC208" s="117">
        <v>16.634209999999999</v>
      </c>
      <c r="AD208" s="116">
        <v>3501924000000000</v>
      </c>
      <c r="AE208" s="56">
        <v>3317967000000000</v>
      </c>
      <c r="AF208" s="35">
        <v>39.10614353928861</v>
      </c>
      <c r="AG208" s="35">
        <v>9.9292040000000021</v>
      </c>
      <c r="AH208" s="35">
        <v>13.629932</v>
      </c>
      <c r="AI208" s="35">
        <v>33.897190000000002</v>
      </c>
      <c r="AJ208" s="34">
        <v>1.4422211999999999</v>
      </c>
      <c r="AK208" s="62">
        <v>22.442778000000001</v>
      </c>
      <c r="AL208" s="61">
        <v>1172908500000000</v>
      </c>
      <c r="AM208" s="35">
        <v>26.947138484326747</v>
      </c>
      <c r="AN208" s="35">
        <v>10.1846175</v>
      </c>
      <c r="AO208" s="35">
        <v>14.080337500000001</v>
      </c>
      <c r="AP208" s="35">
        <v>40.245222499999997</v>
      </c>
      <c r="AQ208" s="60">
        <v>1.58094625</v>
      </c>
      <c r="AR208" s="59">
        <v>0.35350215960556569</v>
      </c>
      <c r="AS208" s="115">
        <v>722</v>
      </c>
      <c r="AT208" s="56">
        <v>63728814286297.133</v>
      </c>
      <c r="AU208" s="56">
        <v>8748540217984332</v>
      </c>
      <c r="AV208" s="56">
        <v>1.2227724160219374E+16</v>
      </c>
      <c r="AW208" s="56">
        <v>9651101949256272</v>
      </c>
      <c r="AX208" s="56">
        <v>7807641521234511</v>
      </c>
      <c r="AY208" s="56">
        <v>5553703388843588</v>
      </c>
      <c r="AZ208" s="56">
        <v>3383461949309938</v>
      </c>
      <c r="BA208" s="56">
        <v>2472044713024715</v>
      </c>
      <c r="BB208" s="56">
        <v>1867529074507273</v>
      </c>
      <c r="BC208" s="56">
        <v>1312047217515088</v>
      </c>
      <c r="BD208" s="56">
        <v>840838496411027</v>
      </c>
      <c r="BE208" s="56">
        <v>661496059110036.75</v>
      </c>
      <c r="BF208" s="56">
        <v>456462035448953.94</v>
      </c>
      <c r="BG208" s="56">
        <v>236499498615040.94</v>
      </c>
      <c r="BH208" s="56">
        <v>156202986313498.66</v>
      </c>
      <c r="BI208" s="56">
        <v>87315588099864.484</v>
      </c>
      <c r="BJ208" s="56">
        <v>60627131566936.187</v>
      </c>
      <c r="BK208" s="56">
        <v>29695931823661.816</v>
      </c>
      <c r="BL208" s="56">
        <v>17408373734272.855</v>
      </c>
      <c r="BM208" s="56">
        <v>8486403606286.5684</v>
      </c>
      <c r="BN208" s="56">
        <v>2231301494187.1846</v>
      </c>
      <c r="BO208" s="56">
        <v>1219994038128.9253</v>
      </c>
      <c r="BP208" s="56">
        <v>0</v>
      </c>
      <c r="BQ208" s="58">
        <v>2375782602231.5103</v>
      </c>
      <c r="BR208" s="115">
        <v>722</v>
      </c>
      <c r="BS208" s="56">
        <v>5520254798340428</v>
      </c>
      <c r="BT208" s="56">
        <v>3024212489210435</v>
      </c>
      <c r="BU208" s="56">
        <v>2057605515890678.5</v>
      </c>
      <c r="BV208" s="56">
        <v>1596375385789945</v>
      </c>
      <c r="BW208" s="56">
        <v>1395849112125554.5</v>
      </c>
      <c r="BX208" s="56">
        <v>1227134817570529.7</v>
      </c>
      <c r="BY208" s="56">
        <v>1031624330101036.6</v>
      </c>
      <c r="BZ208" s="56">
        <v>826343325107850.25</v>
      </c>
      <c r="CA208" s="56">
        <v>626674556278598.87</v>
      </c>
      <c r="CB208" s="56">
        <v>368959624310119.62</v>
      </c>
      <c r="CC208" s="56">
        <v>274588069507466.03</v>
      </c>
      <c r="CD208" s="56">
        <v>207551062981212.25</v>
      </c>
      <c r="CE208" s="56">
        <v>176249148739311.75</v>
      </c>
      <c r="CF208" s="56">
        <v>82466478895100.656</v>
      </c>
      <c r="CG208" s="56">
        <v>66151122720706.93</v>
      </c>
      <c r="CH208" s="56">
        <v>28106948427757.242</v>
      </c>
      <c r="CI208" s="56">
        <v>11288246344746.934</v>
      </c>
      <c r="CJ208" s="56">
        <v>12806259536565.471</v>
      </c>
      <c r="CK208" s="56">
        <v>7191900046978.8008</v>
      </c>
      <c r="CL208" s="56">
        <v>1125162260705.2686</v>
      </c>
      <c r="CM208" s="56">
        <v>5898231310213.6953</v>
      </c>
      <c r="CN208" s="56">
        <v>14707113838643.965</v>
      </c>
      <c r="CO208" s="56">
        <v>23731118611479.895</v>
      </c>
      <c r="CP208" s="55">
        <v>30700420149167.883</v>
      </c>
    </row>
    <row r="209" spans="1:94" x14ac:dyDescent="0.25">
      <c r="A209" s="190"/>
      <c r="B209" s="67">
        <v>38104</v>
      </c>
      <c r="C209" s="36" t="s">
        <v>24</v>
      </c>
      <c r="D209" s="36">
        <v>4</v>
      </c>
      <c r="E209" s="123"/>
      <c r="F209" s="185"/>
      <c r="G209" s="122">
        <v>20.5</v>
      </c>
      <c r="H209" s="36">
        <v>59</v>
      </c>
      <c r="I209" s="36">
        <v>777</v>
      </c>
      <c r="J209" s="121">
        <v>9.3239388349612429E-2</v>
      </c>
      <c r="K209" s="36">
        <v>295</v>
      </c>
      <c r="L209" s="120">
        <v>93901.7640101</v>
      </c>
      <c r="M209" s="119">
        <v>271.76111111111112</v>
      </c>
      <c r="N209" s="191"/>
      <c r="O209" s="115">
        <v>723</v>
      </c>
      <c r="P209" s="36">
        <v>231</v>
      </c>
      <c r="Q209" s="39">
        <v>38104</v>
      </c>
      <c r="R209" s="40">
        <v>118</v>
      </c>
      <c r="S209" s="64">
        <v>38104</v>
      </c>
      <c r="T209" s="38">
        <v>0.3951736111111111</v>
      </c>
      <c r="U209" s="38">
        <v>0.39784722222222224</v>
      </c>
      <c r="V209" s="150">
        <f t="shared" si="10"/>
        <v>59343</v>
      </c>
      <c r="W209" s="150">
        <f t="shared" si="11"/>
        <v>59574.000000000007</v>
      </c>
      <c r="X209" s="37">
        <v>30</v>
      </c>
      <c r="Y209" s="37">
        <v>0</v>
      </c>
      <c r="Z209" s="63">
        <v>647.0172</v>
      </c>
      <c r="AA209" s="63">
        <v>542.09910000000002</v>
      </c>
      <c r="AB209" s="63">
        <v>61.217028756689999</v>
      </c>
      <c r="AC209" s="117">
        <v>0.96306029999999998</v>
      </c>
      <c r="AD209" s="116">
        <v>5.0100796E+16</v>
      </c>
      <c r="AE209" s="56">
        <v>4.5716394E+16</v>
      </c>
      <c r="AF209" s="35">
        <v>186.39779746432964</v>
      </c>
      <c r="AG209" s="35">
        <v>16.147028571428574</v>
      </c>
      <c r="AH209" s="35">
        <v>16.305324285714285</v>
      </c>
      <c r="AI209" s="35">
        <v>25.003092857142857</v>
      </c>
      <c r="AJ209" s="34">
        <v>1.3563902857142855</v>
      </c>
      <c r="AK209" s="62">
        <v>50.366219999999998</v>
      </c>
      <c r="AL209" s="61">
        <v>1.22572686E+16</v>
      </c>
      <c r="AM209" s="35">
        <v>51.125116089207907</v>
      </c>
      <c r="AN209" s="35">
        <v>9.354043333333335</v>
      </c>
      <c r="AO209" s="35">
        <v>11.224678333333335</v>
      </c>
      <c r="AP209" s="35">
        <v>31.185966666666662</v>
      </c>
      <c r="AQ209" s="60">
        <v>1.3103065</v>
      </c>
      <c r="AR209" s="59">
        <v>0.26811538547856595</v>
      </c>
      <c r="AS209" s="115">
        <v>723</v>
      </c>
      <c r="AT209" s="56">
        <v>216687155610466.5</v>
      </c>
      <c r="AU209" s="56">
        <v>3.7156844958233848E+16</v>
      </c>
      <c r="AV209" s="56">
        <v>5.7139600377544976E+16</v>
      </c>
      <c r="AW209" s="56">
        <v>8.5652379007285264E+16</v>
      </c>
      <c r="AX209" s="56">
        <v>1.1616540918806176E+17</v>
      </c>
      <c r="AY209" s="56">
        <v>1.4595331833117651E+17</v>
      </c>
      <c r="AZ209" s="56">
        <v>1.3595455124259469E+17</v>
      </c>
      <c r="BA209" s="56">
        <v>1.0641548154953843E+17</v>
      </c>
      <c r="BB209" s="56">
        <v>6.1915339860471352E+16</v>
      </c>
      <c r="BC209" s="56">
        <v>2.778093541024992E+16</v>
      </c>
      <c r="BD209" s="56">
        <v>1.0637258841501622E+16</v>
      </c>
      <c r="BE209" s="56">
        <v>4917481494117996</v>
      </c>
      <c r="BF209" s="56">
        <v>2407415541560167.5</v>
      </c>
      <c r="BG209" s="56">
        <v>1408919249655042.5</v>
      </c>
      <c r="BH209" s="56">
        <v>767015624859145.75</v>
      </c>
      <c r="BI209" s="56">
        <v>405562910919192.31</v>
      </c>
      <c r="BJ209" s="56">
        <v>188520445128666.16</v>
      </c>
      <c r="BK209" s="56">
        <v>166695590358745.87</v>
      </c>
      <c r="BL209" s="56">
        <v>63760480690067.258</v>
      </c>
      <c r="BM209" s="56">
        <v>45590562620836.672</v>
      </c>
      <c r="BN209" s="56">
        <v>33713560380702.785</v>
      </c>
      <c r="BO209" s="56">
        <v>32859790614295.453</v>
      </c>
      <c r="BP209" s="56">
        <v>26331707366581.012</v>
      </c>
      <c r="BQ209" s="58">
        <v>11348638808264.225</v>
      </c>
      <c r="BR209" s="115">
        <v>723</v>
      </c>
      <c r="BS209" s="56">
        <v>7.494331908449464E+16</v>
      </c>
      <c r="BT209" s="56">
        <v>4.792948832237728E+16</v>
      </c>
      <c r="BU209" s="56">
        <v>3.2282789856434272E+16</v>
      </c>
      <c r="BV209" s="56">
        <v>1.8797989863902576E+16</v>
      </c>
      <c r="BW209" s="56">
        <v>8586343362686925</v>
      </c>
      <c r="BX209" s="56">
        <v>4315011761953371.5</v>
      </c>
      <c r="BY209" s="56">
        <v>2415301432065967.5</v>
      </c>
      <c r="BZ209" s="56">
        <v>1711324086774064.8</v>
      </c>
      <c r="CA209" s="56">
        <v>1145504603542506.5</v>
      </c>
      <c r="CB209" s="56">
        <v>610920023711014.75</v>
      </c>
      <c r="CC209" s="56">
        <v>651973411093142.87</v>
      </c>
      <c r="CD209" s="56">
        <v>365083534076277</v>
      </c>
      <c r="CE209" s="56">
        <v>278912498503502.97</v>
      </c>
      <c r="CF209" s="56">
        <v>120610234640423.31</v>
      </c>
      <c r="CG209" s="56">
        <v>113950031944209.8</v>
      </c>
      <c r="CH209" s="56">
        <v>76586341516329.594</v>
      </c>
      <c r="CI209" s="56">
        <v>51323302211453.906</v>
      </c>
      <c r="CJ209" s="56">
        <v>25964231961341.969</v>
      </c>
      <c r="CK209" s="56">
        <v>24499823884454.582</v>
      </c>
      <c r="CL209" s="56">
        <v>28209150588600.387</v>
      </c>
      <c r="CM209" s="56">
        <v>13021350908438.326</v>
      </c>
      <c r="CN209" s="56">
        <v>13939028108694.668</v>
      </c>
      <c r="CO209" s="56">
        <v>27599797850884.164</v>
      </c>
      <c r="CP209" s="55">
        <v>30153912388702.906</v>
      </c>
    </row>
    <row r="210" spans="1:94" x14ac:dyDescent="0.25">
      <c r="A210" s="124">
        <v>720</v>
      </c>
      <c r="B210" s="67">
        <v>38104</v>
      </c>
      <c r="C210" s="36" t="s">
        <v>24</v>
      </c>
      <c r="D210" s="36">
        <v>100</v>
      </c>
      <c r="E210" s="123">
        <v>0.39827546296296296</v>
      </c>
      <c r="F210" s="185">
        <f t="shared" si="9"/>
        <v>59611</v>
      </c>
      <c r="G210" s="122">
        <v>86</v>
      </c>
      <c r="H210" s="36">
        <v>97</v>
      </c>
      <c r="I210" s="36">
        <v>1011</v>
      </c>
      <c r="J210" s="121">
        <v>0.84797443728769129</v>
      </c>
      <c r="K210" s="36">
        <v>296</v>
      </c>
      <c r="L210" s="120">
        <v>93907.969291400004</v>
      </c>
      <c r="M210" s="119">
        <v>271.76111111111112</v>
      </c>
      <c r="N210" s="118">
        <v>720</v>
      </c>
      <c r="O210" s="115">
        <v>724</v>
      </c>
      <c r="P210" s="36">
        <v>232</v>
      </c>
      <c r="Q210" s="39">
        <v>38104</v>
      </c>
      <c r="R210" s="40">
        <v>118</v>
      </c>
      <c r="S210" s="64">
        <v>38104</v>
      </c>
      <c r="T210" s="38">
        <v>0.39797453703703706</v>
      </c>
      <c r="U210" s="38">
        <v>0.39868055555555554</v>
      </c>
      <c r="V210" s="150">
        <f t="shared" si="10"/>
        <v>59585</v>
      </c>
      <c r="W210" s="150">
        <f t="shared" si="11"/>
        <v>59646</v>
      </c>
      <c r="X210" s="37">
        <v>30</v>
      </c>
      <c r="Y210" s="37">
        <v>0</v>
      </c>
      <c r="Z210" s="63">
        <v>642.5806</v>
      </c>
      <c r="AA210" s="63">
        <v>1339.5160000000001</v>
      </c>
      <c r="AB210" s="63">
        <v>117.34161499516001</v>
      </c>
      <c r="AC210" s="117">
        <v>0.62402550000000001</v>
      </c>
      <c r="AD210" s="116">
        <v>1.01342807E+16</v>
      </c>
      <c r="AE210" s="56">
        <v>9131096600000000</v>
      </c>
      <c r="AF210" s="35">
        <v>173.7810678994658</v>
      </c>
      <c r="AG210" s="35">
        <v>10.468400000000001</v>
      </c>
      <c r="AH210" s="35">
        <v>12.5175</v>
      </c>
      <c r="AI210" s="35">
        <v>56.94023</v>
      </c>
      <c r="AJ210" s="34">
        <v>1.474148</v>
      </c>
      <c r="AK210" s="62">
        <v>123.18498</v>
      </c>
      <c r="AL210" s="61">
        <v>978459099999999.87</v>
      </c>
      <c r="AM210" s="35">
        <v>128.01304747764968</v>
      </c>
      <c r="AN210" s="35">
        <v>36.431600000000003</v>
      </c>
      <c r="AO210" s="35">
        <v>29.433949999999999</v>
      </c>
      <c r="AP210" s="35">
        <v>76.636160000000004</v>
      </c>
      <c r="AQ210" s="60">
        <v>1.9336180000000001</v>
      </c>
      <c r="AR210" s="59">
        <v>0.10715680086004128</v>
      </c>
      <c r="AS210" s="115">
        <v>724</v>
      </c>
      <c r="AT210" s="56">
        <v>64026634566473.719</v>
      </c>
      <c r="AU210" s="56">
        <v>3.5819205462646816E+16</v>
      </c>
      <c r="AV210" s="56">
        <v>4.2864158128285936E+16</v>
      </c>
      <c r="AW210" s="56">
        <v>3.1097866398313296E+16</v>
      </c>
      <c r="AX210" s="56">
        <v>2.4097849476271548E+16</v>
      </c>
      <c r="AY210" s="56">
        <v>9928668297177430</v>
      </c>
      <c r="AZ210" s="56">
        <v>3243640026720930</v>
      </c>
      <c r="BA210" s="56">
        <v>1766475782546801.5</v>
      </c>
      <c r="BB210" s="56">
        <v>1819443053622930</v>
      </c>
      <c r="BC210" s="56">
        <v>2143832693927317</v>
      </c>
      <c r="BD210" s="56">
        <v>1478065100992633.2</v>
      </c>
      <c r="BE210" s="56">
        <v>1376265689485712</v>
      </c>
      <c r="BF210" s="56">
        <v>1199231362420144.7</v>
      </c>
      <c r="BG210" s="56">
        <v>1058145218914984.9</v>
      </c>
      <c r="BH210" s="56">
        <v>862312004149011.25</v>
      </c>
      <c r="BI210" s="56">
        <v>633860401494954.5</v>
      </c>
      <c r="BJ210" s="56">
        <v>508112054993813.56</v>
      </c>
      <c r="BK210" s="56">
        <v>417890627475522.5</v>
      </c>
      <c r="BL210" s="56">
        <v>244024428666634.06</v>
      </c>
      <c r="BM210" s="56">
        <v>156451544814371.03</v>
      </c>
      <c r="BN210" s="56">
        <v>60322675958888.609</v>
      </c>
      <c r="BO210" s="56">
        <v>48805527241930.266</v>
      </c>
      <c r="BP210" s="56">
        <v>24978025958458.246</v>
      </c>
      <c r="BQ210" s="58">
        <v>11994430618324.682</v>
      </c>
      <c r="BR210" s="115">
        <v>724</v>
      </c>
      <c r="BS210" s="56">
        <v>0</v>
      </c>
      <c r="BT210" s="56">
        <v>864032627478921.5</v>
      </c>
      <c r="BU210" s="56">
        <v>1070021132966155.6</v>
      </c>
      <c r="BV210" s="56">
        <v>1077266652893215.9</v>
      </c>
      <c r="BW210" s="56">
        <v>930557004543467</v>
      </c>
      <c r="BX210" s="56">
        <v>910418237026599.62</v>
      </c>
      <c r="BY210" s="56">
        <v>903192642843564.62</v>
      </c>
      <c r="BZ210" s="56">
        <v>961628520247718</v>
      </c>
      <c r="CA210" s="56">
        <v>988439364307494.12</v>
      </c>
      <c r="CB210" s="56">
        <v>1027924446460999.2</v>
      </c>
      <c r="CC210" s="56">
        <v>1261336394704599.7</v>
      </c>
      <c r="CD210" s="56">
        <v>1246205788267005.2</v>
      </c>
      <c r="CE210" s="56">
        <v>913784270556566</v>
      </c>
      <c r="CF210" s="56">
        <v>834318798391033.25</v>
      </c>
      <c r="CG210" s="56">
        <v>758253325189411.37</v>
      </c>
      <c r="CH210" s="56">
        <v>559678435030239.12</v>
      </c>
      <c r="CI210" s="56">
        <v>492946020866331.5</v>
      </c>
      <c r="CJ210" s="56">
        <v>317463656262659.5</v>
      </c>
      <c r="CK210" s="56">
        <v>189378941201861.03</v>
      </c>
      <c r="CL210" s="56">
        <v>94429517387211.359</v>
      </c>
      <c r="CM210" s="56">
        <v>69633636007808.859</v>
      </c>
      <c r="CN210" s="56">
        <v>37723835265671.305</v>
      </c>
      <c r="CO210" s="56">
        <v>10730097636461.775</v>
      </c>
      <c r="CP210" s="55">
        <v>11733479861823.754</v>
      </c>
    </row>
    <row r="211" spans="1:94" x14ac:dyDescent="0.25">
      <c r="A211" s="124">
        <v>721</v>
      </c>
      <c r="B211" s="67">
        <v>38104</v>
      </c>
      <c r="C211" s="36" t="s">
        <v>24</v>
      </c>
      <c r="D211" s="36">
        <v>85</v>
      </c>
      <c r="E211" s="123">
        <v>0.39938657407407407</v>
      </c>
      <c r="F211" s="185">
        <f t="shared" si="9"/>
        <v>59707.000000000007</v>
      </c>
      <c r="G211" s="122">
        <v>83</v>
      </c>
      <c r="H211" s="36">
        <v>96</v>
      </c>
      <c r="I211" s="36">
        <v>1000</v>
      </c>
      <c r="J211" s="121">
        <v>0.78749483403388876</v>
      </c>
      <c r="K211" s="36">
        <v>296</v>
      </c>
      <c r="L211" s="120">
        <v>93908.658767100002</v>
      </c>
      <c r="M211" s="119">
        <v>271.76111111111112</v>
      </c>
      <c r="N211" s="118">
        <v>721</v>
      </c>
      <c r="O211" s="115">
        <v>725</v>
      </c>
      <c r="P211" s="36">
        <v>233</v>
      </c>
      <c r="Q211" s="39">
        <v>38104</v>
      </c>
      <c r="R211" s="40">
        <v>118</v>
      </c>
      <c r="S211" s="64">
        <v>38104</v>
      </c>
      <c r="T211" s="38">
        <v>0.3987384259259259</v>
      </c>
      <c r="U211" s="38">
        <v>0.40137731481481481</v>
      </c>
      <c r="V211" s="150">
        <f t="shared" si="10"/>
        <v>59651.000000000007</v>
      </c>
      <c r="W211" s="150">
        <f t="shared" si="11"/>
        <v>59879</v>
      </c>
      <c r="X211" s="37">
        <v>30</v>
      </c>
      <c r="Y211" s="37">
        <v>0</v>
      </c>
      <c r="Z211" s="63">
        <v>642.48469999999998</v>
      </c>
      <c r="AA211" s="63">
        <v>1284.664</v>
      </c>
      <c r="AB211" s="63">
        <v>71.329594009519994</v>
      </c>
      <c r="AC211" s="117">
        <v>0.88818140000000001</v>
      </c>
      <c r="AD211" s="116">
        <v>8878406400000000</v>
      </c>
      <c r="AE211" s="56">
        <v>8113994400000000</v>
      </c>
      <c r="AF211" s="35">
        <v>173.25360789961022</v>
      </c>
      <c r="AG211" s="35">
        <v>10.086794285714287</v>
      </c>
      <c r="AH211" s="35">
        <v>12.736012857142857</v>
      </c>
      <c r="AI211" s="35">
        <v>60.817472857142853</v>
      </c>
      <c r="AJ211" s="34">
        <v>1.5185575714285715</v>
      </c>
      <c r="AK211" s="62">
        <v>132.78396000000001</v>
      </c>
      <c r="AL211" s="61">
        <v>888755520000000</v>
      </c>
      <c r="AM211" s="35">
        <v>111.89730789988296</v>
      </c>
      <c r="AN211" s="35">
        <v>10.665381428571431</v>
      </c>
      <c r="AO211" s="35">
        <v>24.27741428571429</v>
      </c>
      <c r="AP211" s="35">
        <v>74.17045142857144</v>
      </c>
      <c r="AQ211" s="60">
        <v>2.0042482857142856</v>
      </c>
      <c r="AR211" s="59">
        <v>0.10953366199020301</v>
      </c>
      <c r="AS211" s="115">
        <v>725</v>
      </c>
      <c r="AT211" s="56">
        <v>73020501119301.047</v>
      </c>
      <c r="AU211" s="56">
        <v>3.1113020413578264E+16</v>
      </c>
      <c r="AV211" s="56">
        <v>3.9921507267754112E+16</v>
      </c>
      <c r="AW211" s="56">
        <v>2.8239578933180448E+16</v>
      </c>
      <c r="AX211" s="56">
        <v>1.730511432259095E+16</v>
      </c>
      <c r="AY211" s="56">
        <v>7169612225552335</v>
      </c>
      <c r="AZ211" s="56">
        <v>2621460946758914.5</v>
      </c>
      <c r="BA211" s="56">
        <v>1892116382018086.5</v>
      </c>
      <c r="BB211" s="56">
        <v>1832958155286498.7</v>
      </c>
      <c r="BC211" s="56">
        <v>1873404863972943.2</v>
      </c>
      <c r="BD211" s="56">
        <v>1679163148987995.7</v>
      </c>
      <c r="BE211" s="56">
        <v>1519670207576533</v>
      </c>
      <c r="BF211" s="56">
        <v>1360828873551537.2</v>
      </c>
      <c r="BG211" s="56">
        <v>1151068889514357</v>
      </c>
      <c r="BH211" s="56">
        <v>965019745947430.12</v>
      </c>
      <c r="BI211" s="56">
        <v>724522966959289.37</v>
      </c>
      <c r="BJ211" s="56">
        <v>541937500773032.31</v>
      </c>
      <c r="BK211" s="56">
        <v>420475667508055.87</v>
      </c>
      <c r="BL211" s="56">
        <v>254475032253327.25</v>
      </c>
      <c r="BM211" s="56">
        <v>149864644046971.94</v>
      </c>
      <c r="BN211" s="56">
        <v>104200654210563.14</v>
      </c>
      <c r="BO211" s="56">
        <v>53855229848436.555</v>
      </c>
      <c r="BP211" s="56">
        <v>17237245133277.381</v>
      </c>
      <c r="BQ211" s="58">
        <v>11150873907776.963</v>
      </c>
      <c r="BR211" s="115">
        <v>725</v>
      </c>
      <c r="BS211" s="56">
        <v>1317038681476092.2</v>
      </c>
      <c r="BT211" s="56">
        <v>1199180648588203.2</v>
      </c>
      <c r="BU211" s="56">
        <v>719684090951317.87</v>
      </c>
      <c r="BV211" s="56">
        <v>769105235155614.62</v>
      </c>
      <c r="BW211" s="56">
        <v>1060695727553709.5</v>
      </c>
      <c r="BX211" s="56">
        <v>825988698604711</v>
      </c>
      <c r="BY211" s="56">
        <v>905980337141461.5</v>
      </c>
      <c r="BZ211" s="56">
        <v>881553426502143.5</v>
      </c>
      <c r="CA211" s="56">
        <v>869052774291505</v>
      </c>
      <c r="CB211" s="56">
        <v>976121775676527</v>
      </c>
      <c r="CC211" s="56">
        <v>792977366476134.25</v>
      </c>
      <c r="CD211" s="56">
        <v>778418266054042.62</v>
      </c>
      <c r="CE211" s="56">
        <v>704699315440006.37</v>
      </c>
      <c r="CF211" s="56">
        <v>645176098003076.37</v>
      </c>
      <c r="CG211" s="56">
        <v>486838801773207.19</v>
      </c>
      <c r="CH211" s="56">
        <v>398171430275270.75</v>
      </c>
      <c r="CI211" s="56">
        <v>291523440990079.12</v>
      </c>
      <c r="CJ211" s="56">
        <v>187459229221656.91</v>
      </c>
      <c r="CK211" s="56">
        <v>122117550344263.59</v>
      </c>
      <c r="CL211" s="56">
        <v>68474011021888.891</v>
      </c>
      <c r="CM211" s="56">
        <v>36849681190424.406</v>
      </c>
      <c r="CN211" s="56">
        <v>20690703313729.68</v>
      </c>
      <c r="CO211" s="56">
        <v>20700468110176.852</v>
      </c>
      <c r="CP211" s="55">
        <v>28732718035236.512</v>
      </c>
    </row>
    <row r="212" spans="1:94" x14ac:dyDescent="0.25">
      <c r="A212" s="124">
        <v>722</v>
      </c>
      <c r="B212" s="67">
        <v>38104</v>
      </c>
      <c r="C212" s="36" t="s">
        <v>24</v>
      </c>
      <c r="D212" s="36">
        <v>70</v>
      </c>
      <c r="E212" s="123">
        <v>0.40166666666666667</v>
      </c>
      <c r="F212" s="185">
        <f t="shared" si="9"/>
        <v>59904</v>
      </c>
      <c r="G212" s="122">
        <v>76.7</v>
      </c>
      <c r="H212" s="36">
        <v>92</v>
      </c>
      <c r="I212" s="36">
        <v>933</v>
      </c>
      <c r="J212" s="121">
        <v>0.62495590028929404</v>
      </c>
      <c r="K212" s="36">
        <v>296</v>
      </c>
      <c r="L212" s="120">
        <v>93901.7640101</v>
      </c>
      <c r="M212" s="119">
        <v>271.76111111111112</v>
      </c>
      <c r="N212" s="118">
        <v>722</v>
      </c>
      <c r="O212" s="115">
        <v>726</v>
      </c>
      <c r="P212" s="36">
        <v>234</v>
      </c>
      <c r="Q212" s="39">
        <v>38104</v>
      </c>
      <c r="R212" s="40">
        <v>118</v>
      </c>
      <c r="S212" s="64">
        <v>38104</v>
      </c>
      <c r="T212" s="38">
        <v>0.40144675925925927</v>
      </c>
      <c r="U212" s="38">
        <v>0.40415509259259258</v>
      </c>
      <c r="V212" s="150">
        <f t="shared" si="10"/>
        <v>59885</v>
      </c>
      <c r="W212" s="150">
        <f t="shared" si="11"/>
        <v>60119</v>
      </c>
      <c r="X212" s="37">
        <v>30</v>
      </c>
      <c r="Y212" s="37">
        <v>0</v>
      </c>
      <c r="Z212" s="63">
        <v>643.07230000000004</v>
      </c>
      <c r="AA212" s="63">
        <v>1096.098</v>
      </c>
      <c r="AB212" s="63">
        <v>55.439672273759996</v>
      </c>
      <c r="AC212" s="117">
        <v>1.1472629999999999</v>
      </c>
      <c r="AD212" s="116">
        <v>1.40216468E+16</v>
      </c>
      <c r="AE212" s="56">
        <v>1.28026136E+16</v>
      </c>
      <c r="AF212" s="35">
        <v>90.657282393357534</v>
      </c>
      <c r="AG212" s="35">
        <v>9.923825714285714</v>
      </c>
      <c r="AH212" s="35">
        <v>11.926951428571428</v>
      </c>
      <c r="AI212" s="35">
        <v>40.287160000000007</v>
      </c>
      <c r="AJ212" s="34">
        <v>1.3320709999999998</v>
      </c>
      <c r="AK212" s="62">
        <v>58.273949999999999</v>
      </c>
      <c r="AL212" s="61">
        <v>620164160000000</v>
      </c>
      <c r="AM212" s="35">
        <v>55.87240482638979</v>
      </c>
      <c r="AN212" s="35">
        <v>11.710901428571429</v>
      </c>
      <c r="AO212" s="35">
        <v>21.909711428571431</v>
      </c>
      <c r="AP212" s="35">
        <v>67.747268571428563</v>
      </c>
      <c r="AQ212" s="60">
        <v>1.8741615714285715</v>
      </c>
      <c r="AR212" s="59">
        <v>4.8440434068868561E-2</v>
      </c>
      <c r="AS212" s="115">
        <v>726</v>
      </c>
      <c r="AT212" s="56">
        <v>78116499062853.078</v>
      </c>
      <c r="AU212" s="56">
        <v>5.6929637244633072E+16</v>
      </c>
      <c r="AV212" s="56">
        <v>5.3421598919577152E+16</v>
      </c>
      <c r="AW212" s="56">
        <v>5.0218554229785448E+16</v>
      </c>
      <c r="AX212" s="56">
        <v>3.3427876158507916E+16</v>
      </c>
      <c r="AY212" s="56">
        <v>1.5163252504569604E+16</v>
      </c>
      <c r="AZ212" s="56">
        <v>4675626401786453</v>
      </c>
      <c r="BA212" s="56">
        <v>1566496939918791.2</v>
      </c>
      <c r="BB212" s="56">
        <v>1266549477754261.5</v>
      </c>
      <c r="BC212" s="56">
        <v>1291970777272832</v>
      </c>
      <c r="BD212" s="56">
        <v>988612664622712.62</v>
      </c>
      <c r="BE212" s="56">
        <v>846474275702503.25</v>
      </c>
      <c r="BF212" s="56">
        <v>751701638037548.5</v>
      </c>
      <c r="BG212" s="56">
        <v>560088090692346.06</v>
      </c>
      <c r="BH212" s="56">
        <v>483095886174879.56</v>
      </c>
      <c r="BI212" s="56">
        <v>336918339173162.75</v>
      </c>
      <c r="BJ212" s="56">
        <v>256416401118548.34</v>
      </c>
      <c r="BK212" s="56">
        <v>150265304644632.03</v>
      </c>
      <c r="BL212" s="56">
        <v>103117548261903.17</v>
      </c>
      <c r="BM212" s="56">
        <v>63680381872348.445</v>
      </c>
      <c r="BN212" s="56">
        <v>32293650559887.734</v>
      </c>
      <c r="BO212" s="56">
        <v>18733998332374.773</v>
      </c>
      <c r="BP212" s="56">
        <v>5243478241019.6963</v>
      </c>
      <c r="BQ212" s="58">
        <v>4263844703779.2227</v>
      </c>
      <c r="BR212" s="115">
        <v>726</v>
      </c>
      <c r="BS212" s="56">
        <v>639156662509034.75</v>
      </c>
      <c r="BT212" s="56">
        <v>1023474521118560.6</v>
      </c>
      <c r="BU212" s="56">
        <v>1069089393749250.1</v>
      </c>
      <c r="BV212" s="56">
        <v>852564499394738.75</v>
      </c>
      <c r="BW212" s="56">
        <v>744720023836470</v>
      </c>
      <c r="BX212" s="56">
        <v>554518637212514</v>
      </c>
      <c r="BY212" s="56">
        <v>614161038763458.75</v>
      </c>
      <c r="BZ212" s="56">
        <v>670668460332483.75</v>
      </c>
      <c r="CA212" s="56">
        <v>596671429813728.62</v>
      </c>
      <c r="CB212" s="56">
        <v>606099729863520.37</v>
      </c>
      <c r="CC212" s="56">
        <v>536186065521544.69</v>
      </c>
      <c r="CD212" s="56">
        <v>445065820698769.25</v>
      </c>
      <c r="CE212" s="56">
        <v>401646694585940.94</v>
      </c>
      <c r="CF212" s="56">
        <v>327701256442739</v>
      </c>
      <c r="CG212" s="56">
        <v>275795642775659.22</v>
      </c>
      <c r="CH212" s="56">
        <v>179064934532001.12</v>
      </c>
      <c r="CI212" s="56">
        <v>118756079646227.41</v>
      </c>
      <c r="CJ212" s="56">
        <v>63154143038195.984</v>
      </c>
      <c r="CK212" s="56">
        <v>49058339515756.648</v>
      </c>
      <c r="CL212" s="56">
        <v>27785237760108.785</v>
      </c>
      <c r="CM212" s="56">
        <v>9242363829501.043</v>
      </c>
      <c r="CN212" s="56">
        <v>8773530495197.2695</v>
      </c>
      <c r="CO212" s="56">
        <v>7129777342505.7383</v>
      </c>
      <c r="CP212" s="55">
        <v>23391272777647.715</v>
      </c>
    </row>
    <row r="213" spans="1:94" x14ac:dyDescent="0.25">
      <c r="A213" s="124">
        <v>723</v>
      </c>
      <c r="B213" s="67">
        <v>38104</v>
      </c>
      <c r="C213" s="36" t="s">
        <v>24</v>
      </c>
      <c r="D213" s="36">
        <v>65</v>
      </c>
      <c r="E213" s="123">
        <v>0.40417824074074077</v>
      </c>
      <c r="F213" s="185">
        <f t="shared" si="9"/>
        <v>60121.000000000007</v>
      </c>
      <c r="G213" s="122">
        <v>74.5</v>
      </c>
      <c r="H213" s="36">
        <v>91</v>
      </c>
      <c r="I213" s="36">
        <v>912</v>
      </c>
      <c r="J213" s="121">
        <v>0.58904613585734877</v>
      </c>
      <c r="K213" s="36">
        <v>297</v>
      </c>
      <c r="L213" s="120">
        <v>93901.7640101</v>
      </c>
      <c r="M213" s="119">
        <v>271.76111111111112</v>
      </c>
      <c r="N213" s="118">
        <v>723</v>
      </c>
      <c r="O213" s="115">
        <v>727</v>
      </c>
      <c r="P213" s="36">
        <v>235</v>
      </c>
      <c r="Q213" s="39">
        <v>38104</v>
      </c>
      <c r="R213" s="40">
        <v>118</v>
      </c>
      <c r="S213" s="64">
        <v>38104</v>
      </c>
      <c r="T213" s="38">
        <v>0.4042013888888889</v>
      </c>
      <c r="U213" s="38">
        <v>0.40687499999999999</v>
      </c>
      <c r="V213" s="150">
        <f t="shared" si="10"/>
        <v>60123.000000000007</v>
      </c>
      <c r="W213" s="150">
        <f t="shared" si="11"/>
        <v>60353.999999999993</v>
      </c>
      <c r="X213" s="37">
        <v>30</v>
      </c>
      <c r="Y213" s="37">
        <v>0</v>
      </c>
      <c r="Z213" s="63">
        <v>643.55169999999998</v>
      </c>
      <c r="AA213" s="63">
        <v>1040.0260000000001</v>
      </c>
      <c r="AB213" s="63">
        <v>47.622072922060006</v>
      </c>
      <c r="AC213" s="117">
        <v>0.92802680000000004</v>
      </c>
      <c r="AD213" s="116">
        <v>1.55976464E+16</v>
      </c>
      <c r="AE213" s="56">
        <v>1.412026E+16</v>
      </c>
      <c r="AF213" s="35">
        <v>63.720640054749396</v>
      </c>
      <c r="AG213" s="35">
        <v>10.025108333333334</v>
      </c>
      <c r="AH213" s="35">
        <v>11.996118333333335</v>
      </c>
      <c r="AI213" s="35">
        <v>32.07176333333333</v>
      </c>
      <c r="AJ213" s="34">
        <v>1.2974330000000001</v>
      </c>
      <c r="AK213" s="62">
        <v>36.047485999999999</v>
      </c>
      <c r="AL213" s="61">
        <v>495330639999999.94</v>
      </c>
      <c r="AM213" s="35">
        <v>38.2996286101558</v>
      </c>
      <c r="AN213" s="35">
        <v>11.415961666666666</v>
      </c>
      <c r="AO213" s="35">
        <v>18.505794999999999</v>
      </c>
      <c r="AP213" s="35">
        <v>63.991885000000003</v>
      </c>
      <c r="AQ213" s="60">
        <v>1.8822565000000002</v>
      </c>
      <c r="AR213" s="59">
        <v>3.5079427715920243E-2</v>
      </c>
      <c r="AS213" s="115">
        <v>727</v>
      </c>
      <c r="AT213" s="56">
        <v>84654288117351.203</v>
      </c>
      <c r="AU213" s="56">
        <v>5.008212871931848E+16</v>
      </c>
      <c r="AV213" s="56">
        <v>6.5165283247835824E+16</v>
      </c>
      <c r="AW213" s="56">
        <v>5.6198654545617464E+16</v>
      </c>
      <c r="AX213" s="56">
        <v>4.2666249220928648E+16</v>
      </c>
      <c r="AY213" s="56">
        <v>1.9515506665085176E+16</v>
      </c>
      <c r="AZ213" s="56">
        <v>6158783357540412</v>
      </c>
      <c r="BA213" s="56">
        <v>1732860583875875.2</v>
      </c>
      <c r="BB213" s="56">
        <v>1214189601501376.7</v>
      </c>
      <c r="BC213" s="56">
        <v>1053543799302731.7</v>
      </c>
      <c r="BD213" s="56">
        <v>937823689159300.75</v>
      </c>
      <c r="BE213" s="56">
        <v>715754939141132.75</v>
      </c>
      <c r="BF213" s="56">
        <v>609139537077899.25</v>
      </c>
      <c r="BG213" s="56">
        <v>489920888014499.81</v>
      </c>
      <c r="BH213" s="56">
        <v>367603097546849.19</v>
      </c>
      <c r="BI213" s="56">
        <v>272955513272313.59</v>
      </c>
      <c r="BJ213" s="56">
        <v>175090443225939</v>
      </c>
      <c r="BK213" s="56">
        <v>91387342991834.344</v>
      </c>
      <c r="BL213" s="56">
        <v>53462704219494.32</v>
      </c>
      <c r="BM213" s="56">
        <v>42767418814490.945</v>
      </c>
      <c r="BN213" s="56">
        <v>16400209262093.236</v>
      </c>
      <c r="BO213" s="56">
        <v>12092122413915.943</v>
      </c>
      <c r="BP213" s="56">
        <v>6790936053771.6914</v>
      </c>
      <c r="BQ213" s="58">
        <v>3300306689355.729</v>
      </c>
      <c r="BR213" s="115">
        <v>727</v>
      </c>
      <c r="BS213" s="56">
        <v>2527108597002565.5</v>
      </c>
      <c r="BT213" s="56">
        <v>373693934970669.12</v>
      </c>
      <c r="BU213" s="56">
        <v>412780875713953.56</v>
      </c>
      <c r="BV213" s="56">
        <v>619309361843291.12</v>
      </c>
      <c r="BW213" s="56">
        <v>452045038024332.44</v>
      </c>
      <c r="BX213" s="56">
        <v>518389232158909.37</v>
      </c>
      <c r="BY213" s="56">
        <v>432891676827564.25</v>
      </c>
      <c r="BZ213" s="56">
        <v>359155524352493.5</v>
      </c>
      <c r="CA213" s="56">
        <v>425601965853703.69</v>
      </c>
      <c r="CB213" s="56">
        <v>336306604323114.87</v>
      </c>
      <c r="CC213" s="56">
        <v>303558366665930.12</v>
      </c>
      <c r="CD213" s="56">
        <v>257633617336065.47</v>
      </c>
      <c r="CE213" s="56">
        <v>237507888159538.53</v>
      </c>
      <c r="CF213" s="56">
        <v>189063888244716.5</v>
      </c>
      <c r="CG213" s="56">
        <v>153128582121675.44</v>
      </c>
      <c r="CH213" s="56">
        <v>72182942803083.266</v>
      </c>
      <c r="CI213" s="56">
        <v>74198031217995.312</v>
      </c>
      <c r="CJ213" s="56">
        <v>36998065265384.359</v>
      </c>
      <c r="CK213" s="56">
        <v>21138709050762.246</v>
      </c>
      <c r="CL213" s="56">
        <v>10922494555641.537</v>
      </c>
      <c r="CM213" s="56">
        <v>4189323293303.23</v>
      </c>
      <c r="CN213" s="56">
        <v>6389107298914.8672</v>
      </c>
      <c r="CO213" s="56">
        <v>11132512127385.852</v>
      </c>
      <c r="CP213" s="55">
        <v>27064771900115.512</v>
      </c>
    </row>
    <row r="214" spans="1:94" x14ac:dyDescent="0.25">
      <c r="A214" s="124">
        <v>724</v>
      </c>
      <c r="B214" s="67">
        <v>38104</v>
      </c>
      <c r="C214" s="36" t="s">
        <v>24</v>
      </c>
      <c r="D214" s="36">
        <v>60</v>
      </c>
      <c r="E214" s="123">
        <v>0.40702546296296299</v>
      </c>
      <c r="F214" s="185">
        <f t="shared" si="9"/>
        <v>60367.000000000007</v>
      </c>
      <c r="G214" s="122">
        <v>72</v>
      </c>
      <c r="H214" s="36">
        <v>90</v>
      </c>
      <c r="I214" s="36">
        <v>892</v>
      </c>
      <c r="J214" s="121">
        <v>0.53864646647917991</v>
      </c>
      <c r="K214" s="36">
        <v>297</v>
      </c>
      <c r="L214" s="120">
        <v>93903.832437199992</v>
      </c>
      <c r="M214" s="119">
        <v>271.76111111111112</v>
      </c>
      <c r="N214" s="118">
        <v>724</v>
      </c>
      <c r="O214" s="115">
        <v>728</v>
      </c>
      <c r="P214" s="36">
        <v>236</v>
      </c>
      <c r="Q214" s="39">
        <v>38104</v>
      </c>
      <c r="R214" s="40">
        <v>118</v>
      </c>
      <c r="S214" s="64">
        <v>38104</v>
      </c>
      <c r="T214" s="38">
        <v>0.40693287037037035</v>
      </c>
      <c r="U214" s="38">
        <v>0.40980324074074076</v>
      </c>
      <c r="V214" s="150">
        <f t="shared" si="10"/>
        <v>60359</v>
      </c>
      <c r="W214" s="150">
        <f t="shared" si="11"/>
        <v>60607</v>
      </c>
      <c r="X214" s="37">
        <v>30</v>
      </c>
      <c r="Y214" s="37">
        <v>0</v>
      </c>
      <c r="Z214" s="63">
        <v>643.88350000000003</v>
      </c>
      <c r="AA214" s="63">
        <v>979.38149999999996</v>
      </c>
      <c r="AB214" s="63">
        <v>48.547774460145</v>
      </c>
      <c r="AC214" s="117">
        <v>1.0012209999999999</v>
      </c>
      <c r="AD214" s="116">
        <v>1.7089556399999998E+16</v>
      </c>
      <c r="AE214" s="56">
        <v>1.544823E+16</v>
      </c>
      <c r="AF214" s="35">
        <v>51.357042873578848</v>
      </c>
      <c r="AG214" s="35">
        <v>9.8038233333333338</v>
      </c>
      <c r="AH214" s="35">
        <v>11.862708333333332</v>
      </c>
      <c r="AI214" s="35">
        <v>26.024183333333337</v>
      </c>
      <c r="AJ214" s="34">
        <v>1.2685923333333333</v>
      </c>
      <c r="AK214" s="62">
        <v>22.653245099999999</v>
      </c>
      <c r="AL214" s="61">
        <v>372596560000000</v>
      </c>
      <c r="AM214" s="35">
        <v>26.52371330860219</v>
      </c>
      <c r="AN214" s="35">
        <v>12.143024</v>
      </c>
      <c r="AO214" s="35">
        <v>18.299299999999999</v>
      </c>
      <c r="AP214" s="35">
        <v>60.332737999999992</v>
      </c>
      <c r="AQ214" s="60">
        <v>1.764246</v>
      </c>
      <c r="AR214" s="59">
        <v>2.4119045353415892E-2</v>
      </c>
      <c r="AS214" s="115">
        <v>728</v>
      </c>
      <c r="AT214" s="56">
        <v>86958590190361.219</v>
      </c>
      <c r="AU214" s="56">
        <v>5.8155411789266376E+16</v>
      </c>
      <c r="AV214" s="56">
        <v>7.0223194480954264E+16</v>
      </c>
      <c r="AW214" s="56">
        <v>6.1902361751584232E+16</v>
      </c>
      <c r="AX214" s="56">
        <v>4.5137901122403536E+16</v>
      </c>
      <c r="AY214" s="56">
        <v>2.264462960743764E+16</v>
      </c>
      <c r="AZ214" s="56">
        <v>7011379892181283</v>
      </c>
      <c r="BA214" s="56">
        <v>1825793036213738.2</v>
      </c>
      <c r="BB214" s="56">
        <v>1005988829117944.9</v>
      </c>
      <c r="BC214" s="56">
        <v>747652292043747.25</v>
      </c>
      <c r="BD214" s="56">
        <v>669108245607673.62</v>
      </c>
      <c r="BE214" s="56">
        <v>510157746988365.81</v>
      </c>
      <c r="BF214" s="56">
        <v>446948419335565.31</v>
      </c>
      <c r="BG214" s="56">
        <v>301387099991910.12</v>
      </c>
      <c r="BH214" s="56">
        <v>233652237469704.84</v>
      </c>
      <c r="BI214" s="56">
        <v>163428984685198.19</v>
      </c>
      <c r="BJ214" s="56">
        <v>117813401779666.61</v>
      </c>
      <c r="BK214" s="56">
        <v>67828639030202.016</v>
      </c>
      <c r="BL214" s="56">
        <v>52180358225074.195</v>
      </c>
      <c r="BM214" s="56">
        <v>14509286360183.072</v>
      </c>
      <c r="BN214" s="56">
        <v>9833539122016.7441</v>
      </c>
      <c r="BO214" s="56">
        <v>9540373753620.5215</v>
      </c>
      <c r="BP214" s="56">
        <v>3603703027847.5488</v>
      </c>
      <c r="BQ214" s="58">
        <v>7071431630606.2129</v>
      </c>
      <c r="BR214" s="115">
        <v>728</v>
      </c>
      <c r="BS214" s="56">
        <v>1011163545803947</v>
      </c>
      <c r="BT214" s="56">
        <v>775201749837566.87</v>
      </c>
      <c r="BU214" s="56">
        <v>373548514710340</v>
      </c>
      <c r="BV214" s="56">
        <v>486267931531932.56</v>
      </c>
      <c r="BW214" s="56">
        <v>456542045193568.75</v>
      </c>
      <c r="BX214" s="56">
        <v>664665169492704.62</v>
      </c>
      <c r="BY214" s="56">
        <v>321066307713208.56</v>
      </c>
      <c r="BZ214" s="56">
        <v>367654812510045.06</v>
      </c>
      <c r="CA214" s="56">
        <v>323622256069751.75</v>
      </c>
      <c r="CB214" s="56">
        <v>237127810005021.16</v>
      </c>
      <c r="CC214" s="56">
        <v>211498611638499.69</v>
      </c>
      <c r="CD214" s="56">
        <v>200377257247901.09</v>
      </c>
      <c r="CE214" s="56">
        <v>148841969669495.81</v>
      </c>
      <c r="CF214" s="56">
        <v>111245031151118.2</v>
      </c>
      <c r="CG214" s="56">
        <v>73612428590136.156</v>
      </c>
      <c r="CH214" s="56">
        <v>56466023796778.187</v>
      </c>
      <c r="CI214" s="56">
        <v>34901160887155.965</v>
      </c>
      <c r="CJ214" s="56">
        <v>22868754781393.359</v>
      </c>
      <c r="CK214" s="56">
        <v>9602616192615.8008</v>
      </c>
      <c r="CL214" s="56">
        <v>8833784120725.9766</v>
      </c>
      <c r="CM214" s="56">
        <v>2608237975875.4834</v>
      </c>
      <c r="CN214" s="56">
        <v>4350536534524.2617</v>
      </c>
      <c r="CO214" s="56">
        <v>3390786792988.4194</v>
      </c>
      <c r="CP214" s="55">
        <v>8773768863816.6143</v>
      </c>
    </row>
    <row r="215" spans="1:94" x14ac:dyDescent="0.25">
      <c r="A215" s="124">
        <v>725</v>
      </c>
      <c r="B215" s="67">
        <v>38104</v>
      </c>
      <c r="C215" s="36" t="s">
        <v>24</v>
      </c>
      <c r="D215" s="36">
        <v>4</v>
      </c>
      <c r="E215" s="123">
        <v>0.41001157407407413</v>
      </c>
      <c r="F215" s="185">
        <f t="shared" si="9"/>
        <v>60625.000000000007</v>
      </c>
      <c r="G215" s="122">
        <v>20.5</v>
      </c>
      <c r="H215" s="36">
        <v>59</v>
      </c>
      <c r="I215" s="36">
        <v>779</v>
      </c>
      <c r="J215" s="121">
        <v>9.1979396615158193E-2</v>
      </c>
      <c r="K215" s="36">
        <v>297</v>
      </c>
      <c r="L215" s="120">
        <v>93885.906069000004</v>
      </c>
      <c r="M215" s="119">
        <v>271.76111111111112</v>
      </c>
      <c r="N215" s="118">
        <v>725</v>
      </c>
      <c r="O215" s="115">
        <v>729</v>
      </c>
      <c r="P215" s="36">
        <v>237</v>
      </c>
      <c r="Q215" s="39">
        <v>38104</v>
      </c>
      <c r="R215" s="40">
        <v>118</v>
      </c>
      <c r="S215" s="64">
        <v>38104</v>
      </c>
      <c r="T215" s="38">
        <v>0.40987268518518521</v>
      </c>
      <c r="U215" s="38">
        <v>0.41444444444444445</v>
      </c>
      <c r="V215" s="150">
        <f t="shared" si="10"/>
        <v>60613.000000000007</v>
      </c>
      <c r="W215" s="150">
        <f t="shared" si="11"/>
        <v>61008</v>
      </c>
      <c r="X215" s="37">
        <v>30</v>
      </c>
      <c r="Y215" s="37">
        <v>0</v>
      </c>
      <c r="Z215" s="63">
        <v>647.41160000000002</v>
      </c>
      <c r="AA215" s="63">
        <v>577.06060000000002</v>
      </c>
      <c r="AB215" s="63">
        <v>57.942885670240003</v>
      </c>
      <c r="AC215" s="117">
        <v>1.0367599999999999</v>
      </c>
      <c r="AD215" s="116">
        <v>4.9397378E+16</v>
      </c>
      <c r="AE215" s="56">
        <v>4.4591176E+16</v>
      </c>
      <c r="AF215" s="35">
        <v>178.02166542626804</v>
      </c>
      <c r="AG215" s="35">
        <v>16.065254545454547</v>
      </c>
      <c r="AH215" s="35">
        <v>16.155885454545455</v>
      </c>
      <c r="AI215" s="35">
        <v>24.612845454545457</v>
      </c>
      <c r="AJ215" s="34">
        <v>1.3477121818181816</v>
      </c>
      <c r="AK215" s="62">
        <v>42.856080000000006</v>
      </c>
      <c r="AL215" s="61">
        <v>1.13755736E+16</v>
      </c>
      <c r="AM215" s="35">
        <v>43.037687375532833</v>
      </c>
      <c r="AN215" s="35">
        <v>9.7481509090909082</v>
      </c>
      <c r="AO215" s="35">
        <v>11.272394545454548</v>
      </c>
      <c r="AP215" s="35">
        <v>27.012131818181818</v>
      </c>
      <c r="AQ215" s="60">
        <v>1.3014171818181819</v>
      </c>
      <c r="AR215" s="59">
        <v>0.25510817655941614</v>
      </c>
      <c r="AS215" s="115">
        <v>729</v>
      </c>
      <c r="AT215" s="56">
        <v>202810530701170.78</v>
      </c>
      <c r="AU215" s="56">
        <v>3.6030477771781696E+16</v>
      </c>
      <c r="AV215" s="56">
        <v>5.907853611849248E+16</v>
      </c>
      <c r="AW215" s="56">
        <v>8.6054414874597232E+16</v>
      </c>
      <c r="AX215" s="56">
        <v>1.1994781543069003E+17</v>
      </c>
      <c r="AY215" s="56">
        <v>1.4466253097752253E+17</v>
      </c>
      <c r="AZ215" s="56">
        <v>1.3734251147345147E+17</v>
      </c>
      <c r="BA215" s="56">
        <v>9.875754618782608E+16</v>
      </c>
      <c r="BB215" s="56">
        <v>5.913923418719652E+16</v>
      </c>
      <c r="BC215" s="56">
        <v>2.5447201866876308E+16</v>
      </c>
      <c r="BD215" s="56">
        <v>9233090908158226</v>
      </c>
      <c r="BE215" s="56">
        <v>3983598709520710.5</v>
      </c>
      <c r="BF215" s="56">
        <v>1923174670789871.5</v>
      </c>
      <c r="BG215" s="56">
        <v>1061825956733051.9</v>
      </c>
      <c r="BH215" s="56">
        <v>577176836246584.62</v>
      </c>
      <c r="BI215" s="56">
        <v>328996854305183.06</v>
      </c>
      <c r="BJ215" s="56">
        <v>166582038607061.31</v>
      </c>
      <c r="BK215" s="56">
        <v>145399711866252.87</v>
      </c>
      <c r="BL215" s="56">
        <v>67482743630094.531</v>
      </c>
      <c r="BM215" s="56">
        <v>71615711622463.625</v>
      </c>
      <c r="BN215" s="56">
        <v>31877901267776.875</v>
      </c>
      <c r="BO215" s="56">
        <v>19188515310092.301</v>
      </c>
      <c r="BP215" s="56">
        <v>2359068149084.1011</v>
      </c>
      <c r="BQ215" s="58">
        <v>12726564724213.709</v>
      </c>
      <c r="BR215" s="115">
        <v>729</v>
      </c>
      <c r="BS215" s="56">
        <v>6.3739860779188992E+16</v>
      </c>
      <c r="BT215" s="56">
        <v>5.043494737342472E+16</v>
      </c>
      <c r="BU215" s="56">
        <v>3.1055502093876308E+16</v>
      </c>
      <c r="BV215" s="56">
        <v>1.587227030481925E+16</v>
      </c>
      <c r="BW215" s="56">
        <v>7808969525033518</v>
      </c>
      <c r="BX215" s="56">
        <v>4127043218001302</v>
      </c>
      <c r="BY215" s="56">
        <v>2425658317084178.5</v>
      </c>
      <c r="BZ215" s="56">
        <v>1763968438152837.7</v>
      </c>
      <c r="CA215" s="56">
        <v>1186118692121069</v>
      </c>
      <c r="CB215" s="56">
        <v>753144057244416.25</v>
      </c>
      <c r="CC215" s="56">
        <v>488193535897092.62</v>
      </c>
      <c r="CD215" s="56">
        <v>302972933378022.25</v>
      </c>
      <c r="CE215" s="56">
        <v>202268207091779.66</v>
      </c>
      <c r="CF215" s="56">
        <v>141802446244473.69</v>
      </c>
      <c r="CG215" s="56">
        <v>86927799767289.781</v>
      </c>
      <c r="CH215" s="56">
        <v>45097044565247.852</v>
      </c>
      <c r="CI215" s="56">
        <v>20627798018311.625</v>
      </c>
      <c r="CJ215" s="56">
        <v>19108511978753.004</v>
      </c>
      <c r="CK215" s="56">
        <v>17726130349613.18</v>
      </c>
      <c r="CL215" s="56">
        <v>13900557862104.568</v>
      </c>
      <c r="CM215" s="56">
        <v>11135998702962.066</v>
      </c>
      <c r="CN215" s="56">
        <v>3652223650066.7544</v>
      </c>
      <c r="CO215" s="56">
        <v>18616904277118.145</v>
      </c>
      <c r="CP215" s="55">
        <v>25147426730942.051</v>
      </c>
    </row>
    <row r="216" spans="1:94" x14ac:dyDescent="0.25">
      <c r="A216" s="190">
        <v>726</v>
      </c>
      <c r="B216" s="67">
        <v>38104</v>
      </c>
      <c r="C216" s="36" t="s">
        <v>30</v>
      </c>
      <c r="D216" s="36">
        <v>4</v>
      </c>
      <c r="E216" s="123">
        <v>0.62569444444444444</v>
      </c>
      <c r="F216" s="185">
        <f t="shared" si="9"/>
        <v>79260</v>
      </c>
      <c r="G216" s="122">
        <v>21</v>
      </c>
      <c r="H216" s="36">
        <v>60</v>
      </c>
      <c r="I216" s="36">
        <v>813</v>
      </c>
      <c r="J216" s="121">
        <v>9.5885370991966284E-2</v>
      </c>
      <c r="K216" s="36">
        <v>306</v>
      </c>
      <c r="L216" s="120">
        <v>93079.219499999992</v>
      </c>
      <c r="M216" s="119">
        <v>265.37222222222221</v>
      </c>
      <c r="N216" s="191">
        <v>726</v>
      </c>
      <c r="O216" s="115">
        <v>730</v>
      </c>
      <c r="P216" s="36">
        <v>238</v>
      </c>
      <c r="Q216" s="39">
        <v>38104</v>
      </c>
      <c r="R216" s="40">
        <v>118</v>
      </c>
      <c r="S216" s="64">
        <v>38104</v>
      </c>
      <c r="T216" s="38">
        <v>0.624537037037037</v>
      </c>
      <c r="U216" s="38">
        <v>0.62631944444444443</v>
      </c>
      <c r="V216" s="150">
        <f t="shared" si="10"/>
        <v>79160</v>
      </c>
      <c r="W216" s="150">
        <f t="shared" si="11"/>
        <v>79314</v>
      </c>
      <c r="X216" s="37">
        <v>30</v>
      </c>
      <c r="Y216" s="37">
        <v>0</v>
      </c>
      <c r="Z216" s="63">
        <v>645.49030000000005</v>
      </c>
      <c r="AA216" s="63">
        <v>380.0258</v>
      </c>
      <c r="AB216" s="63">
        <v>98.644626996300005</v>
      </c>
      <c r="AC216" s="117">
        <v>1.1314900000000001</v>
      </c>
      <c r="AD216" s="116">
        <v>3.79102478E+16</v>
      </c>
      <c r="AE216" s="56">
        <v>3.48559104E+16</v>
      </c>
      <c r="AF216" s="35">
        <v>121.47460509820831</v>
      </c>
      <c r="AG216" s="35">
        <v>16.645575000000001</v>
      </c>
      <c r="AH216" s="35">
        <v>15.788157500000001</v>
      </c>
      <c r="AI216" s="35">
        <v>24.849632499999998</v>
      </c>
      <c r="AJ216" s="34">
        <v>1.3653724999999999</v>
      </c>
      <c r="AK216" s="62">
        <v>45.998820000000002</v>
      </c>
      <c r="AL216" s="61">
        <v>9645669200000000</v>
      </c>
      <c r="AM216" s="35">
        <v>41.015018400341987</v>
      </c>
      <c r="AN216" s="35">
        <v>9.7465724999999992</v>
      </c>
      <c r="AO216" s="35">
        <v>11.993202499999999</v>
      </c>
      <c r="AP216" s="35">
        <v>31.75347</v>
      </c>
      <c r="AQ216" s="60">
        <v>1.3455495</v>
      </c>
      <c r="AR216" s="59">
        <v>0.27672980247275364</v>
      </c>
      <c r="AS216" s="115">
        <v>730</v>
      </c>
      <c r="AT216" s="56">
        <v>224099811745233.34</v>
      </c>
      <c r="AU216" s="56">
        <v>3.7538930778743672E+16</v>
      </c>
      <c r="AV216" s="56">
        <v>5.7624630721266456E+16</v>
      </c>
      <c r="AW216" s="56">
        <v>8.147447363299464E+16</v>
      </c>
      <c r="AX216" s="56">
        <v>9.5407116549888784E+16</v>
      </c>
      <c r="AY216" s="56">
        <v>1.0435859065004389E+17</v>
      </c>
      <c r="AZ216" s="56">
        <v>9.016557368994E+16</v>
      </c>
      <c r="BA216" s="56">
        <v>6.6744857188077616E+16</v>
      </c>
      <c r="BB216" s="56">
        <v>3.421842320194932E+16</v>
      </c>
      <c r="BC216" s="56">
        <v>1.6718800007366212E+16</v>
      </c>
      <c r="BD216" s="56">
        <v>8273835176837742</v>
      </c>
      <c r="BE216" s="56">
        <v>4328669196164541.5</v>
      </c>
      <c r="BF216" s="56">
        <v>2231093683623968.5</v>
      </c>
      <c r="BG216" s="56">
        <v>1139676291595727.5</v>
      </c>
      <c r="BH216" s="56">
        <v>818600683971935.37</v>
      </c>
      <c r="BI216" s="56">
        <v>350739207713143.69</v>
      </c>
      <c r="BJ216" s="56">
        <v>266032421338489.37</v>
      </c>
      <c r="BK216" s="56">
        <v>56523454071645.375</v>
      </c>
      <c r="BL216" s="56">
        <v>9938088980271.6777</v>
      </c>
      <c r="BM216" s="56">
        <v>15065700524729.443</v>
      </c>
      <c r="BN216" s="56">
        <v>0</v>
      </c>
      <c r="BO216" s="56">
        <v>0</v>
      </c>
      <c r="BP216" s="56">
        <v>0</v>
      </c>
      <c r="BQ216" s="58">
        <v>0</v>
      </c>
      <c r="BR216" s="115">
        <v>730</v>
      </c>
      <c r="BS216" s="56">
        <v>4.651126240936516E+16</v>
      </c>
      <c r="BT216" s="56">
        <v>3.9945626303309624E+16</v>
      </c>
      <c r="BU216" s="56">
        <v>2.861132750985516E+16</v>
      </c>
      <c r="BV216" s="56">
        <v>1.7607470935933486E+16</v>
      </c>
      <c r="BW216" s="56">
        <v>8399796772599486</v>
      </c>
      <c r="BX216" s="56">
        <v>3919527425710993.5</v>
      </c>
      <c r="BY216" s="56">
        <v>2877511560350060</v>
      </c>
      <c r="BZ216" s="56">
        <v>1723550419569909</v>
      </c>
      <c r="CA216" s="56">
        <v>1169369628216504.2</v>
      </c>
      <c r="CB216" s="56">
        <v>760819146390654.37</v>
      </c>
      <c r="CC216" s="56">
        <v>458506447587765.44</v>
      </c>
      <c r="CD216" s="56">
        <v>436648944273903.37</v>
      </c>
      <c r="CE216" s="56">
        <v>232406162679912.28</v>
      </c>
      <c r="CF216" s="56">
        <v>178645702221558.16</v>
      </c>
      <c r="CG216" s="56">
        <v>66016384645193.031</v>
      </c>
      <c r="CH216" s="56">
        <v>50629006015288.055</v>
      </c>
      <c r="CI216" s="56">
        <v>20997972146945.648</v>
      </c>
      <c r="CJ216" s="56">
        <v>16316496073245.543</v>
      </c>
      <c r="CK216" s="56">
        <v>22234566545464.547</v>
      </c>
      <c r="CL216" s="56">
        <v>12995290710090.477</v>
      </c>
      <c r="CM216" s="56">
        <v>6518751896292.5479</v>
      </c>
      <c r="CN216" s="56">
        <v>22875436916871.57</v>
      </c>
      <c r="CO216" s="56">
        <v>26066529730786.047</v>
      </c>
      <c r="CP216" s="55">
        <v>28740514715976.93</v>
      </c>
    </row>
    <row r="217" spans="1:94" x14ac:dyDescent="0.25">
      <c r="A217" s="190"/>
      <c r="B217" s="67">
        <v>38104</v>
      </c>
      <c r="C217" s="36" t="s">
        <v>30</v>
      </c>
      <c r="D217" s="36">
        <v>4</v>
      </c>
      <c r="E217" s="123"/>
      <c r="F217" s="185"/>
      <c r="G217" s="122">
        <v>21</v>
      </c>
      <c r="H217" s="36">
        <v>60</v>
      </c>
      <c r="I217" s="36">
        <v>813</v>
      </c>
      <c r="J217" s="121">
        <v>9.5885370991966284E-2</v>
      </c>
      <c r="K217" s="36">
        <v>306</v>
      </c>
      <c r="L217" s="120">
        <v>93079.219499999992</v>
      </c>
      <c r="M217" s="119">
        <v>265.37222222222221</v>
      </c>
      <c r="N217" s="191"/>
      <c r="O217" s="115">
        <v>731</v>
      </c>
      <c r="P217" s="36">
        <v>239</v>
      </c>
      <c r="Q217" s="39">
        <v>38104</v>
      </c>
      <c r="R217" s="40">
        <v>118</v>
      </c>
      <c r="S217" s="64">
        <v>38104</v>
      </c>
      <c r="T217" s="38">
        <v>0.62667824074074074</v>
      </c>
      <c r="U217" s="38">
        <v>0.62918981481481484</v>
      </c>
      <c r="V217" s="150">
        <f t="shared" si="10"/>
        <v>79345</v>
      </c>
      <c r="W217" s="150">
        <f t="shared" si="11"/>
        <v>79562</v>
      </c>
      <c r="X217" s="37">
        <v>30</v>
      </c>
      <c r="Y217" s="37">
        <v>0</v>
      </c>
      <c r="Z217" s="63">
        <v>644.44039999999995</v>
      </c>
      <c r="AA217" s="63">
        <v>587.57799999999997</v>
      </c>
      <c r="AB217" s="63">
        <v>64.003167563799991</v>
      </c>
      <c r="AC217" s="117">
        <v>1.0336730000000001</v>
      </c>
      <c r="AD217" s="116">
        <v>4.8521402E+16</v>
      </c>
      <c r="AE217" s="56">
        <v>3.8432858E+16</v>
      </c>
      <c r="AF217" s="35">
        <v>158.31173291480397</v>
      </c>
      <c r="AG217" s="35">
        <v>16.778385714285715</v>
      </c>
      <c r="AH217" s="35">
        <v>16.261168571428573</v>
      </c>
      <c r="AI217" s="35">
        <v>23.974535714285715</v>
      </c>
      <c r="AJ217" s="34">
        <v>1.3513178571428572</v>
      </c>
      <c r="AK217" s="62">
        <v>35.542380000000001</v>
      </c>
      <c r="AL217" s="61">
        <v>1.42394892E+16</v>
      </c>
      <c r="AM217" s="35">
        <v>42.230149416527496</v>
      </c>
      <c r="AN217" s="35">
        <v>10.011105714285714</v>
      </c>
      <c r="AO217" s="35">
        <v>12.36462857142857</v>
      </c>
      <c r="AP217" s="35">
        <v>23.320532857142858</v>
      </c>
      <c r="AQ217" s="60">
        <v>1.3039162857142854</v>
      </c>
      <c r="AR217" s="59">
        <v>0.37050300032331712</v>
      </c>
      <c r="AS217" s="115">
        <v>731</v>
      </c>
      <c r="AT217" s="56">
        <v>216370340106570.87</v>
      </c>
      <c r="AU217" s="56">
        <v>4.3040006173762128E+16</v>
      </c>
      <c r="AV217" s="56">
        <v>5.6569719058057696E+16</v>
      </c>
      <c r="AW217" s="56">
        <v>9.1000218536702064E+16</v>
      </c>
      <c r="AX217" s="56">
        <v>1.198564496081303E+17</v>
      </c>
      <c r="AY217" s="56">
        <v>1.373297851520929E+17</v>
      </c>
      <c r="AZ217" s="56">
        <v>1.3385770372463746E+17</v>
      </c>
      <c r="BA217" s="56">
        <v>9.1067241332366816E+16</v>
      </c>
      <c r="BB217" s="56">
        <v>5.4094265380473664E+16</v>
      </c>
      <c r="BC217" s="56">
        <v>2.4169614145237348E+16</v>
      </c>
      <c r="BD217" s="56">
        <v>9868208185407216</v>
      </c>
      <c r="BE217" s="56">
        <v>4384631672695631.5</v>
      </c>
      <c r="BF217" s="56">
        <v>2234209129834884</v>
      </c>
      <c r="BG217" s="56">
        <v>1409016644097542.5</v>
      </c>
      <c r="BH217" s="56">
        <v>702008459830571.62</v>
      </c>
      <c r="BI217" s="56">
        <v>272438882209383.5</v>
      </c>
      <c r="BJ217" s="56">
        <v>163754011629494.12</v>
      </c>
      <c r="BK217" s="56">
        <v>77990261631754.609</v>
      </c>
      <c r="BL217" s="56">
        <v>43069516818258.594</v>
      </c>
      <c r="BM217" s="56">
        <v>26596852743037.66</v>
      </c>
      <c r="BN217" s="56">
        <v>7129934632179.7197</v>
      </c>
      <c r="BO217" s="56">
        <v>3289534960012.5327</v>
      </c>
      <c r="BP217" s="56">
        <v>3637929033725.8901</v>
      </c>
      <c r="BQ217" s="58">
        <v>0</v>
      </c>
      <c r="BR217" s="115">
        <v>731</v>
      </c>
      <c r="BS217" s="56">
        <v>5.4357624104771728E+16</v>
      </c>
      <c r="BT217" s="56">
        <v>5.3340871152075368E+16</v>
      </c>
      <c r="BU217" s="56">
        <v>4.7714785432590856E+16</v>
      </c>
      <c r="BV217" s="56">
        <v>3.624519508485968E+16</v>
      </c>
      <c r="BW217" s="56">
        <v>1.7793185825390368E+16</v>
      </c>
      <c r="BX217" s="56">
        <v>7612261882078627</v>
      </c>
      <c r="BY217" s="56">
        <v>3189810612331445.5</v>
      </c>
      <c r="BZ217" s="56">
        <v>1932765524367688.7</v>
      </c>
      <c r="CA217" s="56">
        <v>1290760179085234.5</v>
      </c>
      <c r="CB217" s="56">
        <v>1094450868275860.4</v>
      </c>
      <c r="CC217" s="56">
        <v>619812483403283.62</v>
      </c>
      <c r="CD217" s="56">
        <v>284050944979502.94</v>
      </c>
      <c r="CE217" s="56">
        <v>211026009419736.62</v>
      </c>
      <c r="CF217" s="56">
        <v>138459767519001.16</v>
      </c>
      <c r="CG217" s="56">
        <v>66907398474314.156</v>
      </c>
      <c r="CH217" s="56">
        <v>33477554440089.547</v>
      </c>
      <c r="CI217" s="56">
        <v>18070880767619.848</v>
      </c>
      <c r="CJ217" s="56">
        <v>10242172330865.861</v>
      </c>
      <c r="CK217" s="56">
        <v>11186519967125.725</v>
      </c>
      <c r="CL217" s="56">
        <v>5667308244302.3613</v>
      </c>
      <c r="CM217" s="56">
        <v>11540511332415.576</v>
      </c>
      <c r="CN217" s="56">
        <v>16101786961715.229</v>
      </c>
      <c r="CO217" s="56">
        <v>16975036952501.02</v>
      </c>
      <c r="CP217" s="55">
        <v>8409054618857.7197</v>
      </c>
    </row>
    <row r="218" spans="1:94" x14ac:dyDescent="0.25">
      <c r="A218" s="190"/>
      <c r="B218" s="67">
        <v>38104</v>
      </c>
      <c r="C218" s="36" t="s">
        <v>30</v>
      </c>
      <c r="D218" s="36">
        <v>4</v>
      </c>
      <c r="E218" s="123"/>
      <c r="F218" s="185"/>
      <c r="G218" s="122">
        <v>21</v>
      </c>
      <c r="H218" s="36">
        <v>60</v>
      </c>
      <c r="I218" s="36">
        <v>813</v>
      </c>
      <c r="J218" s="121">
        <v>9.5885370991966284E-2</v>
      </c>
      <c r="K218" s="36">
        <v>306</v>
      </c>
      <c r="L218" s="120">
        <v>93079.219499999992</v>
      </c>
      <c r="M218" s="119">
        <v>265.37222222222221</v>
      </c>
      <c r="N218" s="191"/>
      <c r="O218" s="115">
        <v>732</v>
      </c>
      <c r="P218" s="36">
        <v>240</v>
      </c>
      <c r="Q218" s="39">
        <v>38104</v>
      </c>
      <c r="R218" s="40">
        <v>118</v>
      </c>
      <c r="S218" s="64">
        <v>38104</v>
      </c>
      <c r="T218" s="38">
        <v>0.62954861111111116</v>
      </c>
      <c r="U218" s="38">
        <v>0.63261574074074078</v>
      </c>
      <c r="V218" s="150">
        <f t="shared" si="10"/>
        <v>79593</v>
      </c>
      <c r="W218" s="150">
        <f t="shared" si="11"/>
        <v>79858</v>
      </c>
      <c r="X218" s="37">
        <v>30</v>
      </c>
      <c r="Y218" s="37">
        <v>0</v>
      </c>
      <c r="Z218" s="63">
        <v>644.47739999999999</v>
      </c>
      <c r="AA218" s="63">
        <v>595.26319999999998</v>
      </c>
      <c r="AB218" s="63">
        <v>78.50789434264</v>
      </c>
      <c r="AC218" s="117">
        <v>1.2062600000000001</v>
      </c>
      <c r="AD218" s="116">
        <v>5.022137E+16</v>
      </c>
      <c r="AE218" s="56">
        <v>3.852535E+16</v>
      </c>
      <c r="AF218" s="35">
        <v>171.20346168935885</v>
      </c>
      <c r="AG218" s="35">
        <v>16.38382857142857</v>
      </c>
      <c r="AH218" s="35">
        <v>16.678085714285714</v>
      </c>
      <c r="AI218" s="35">
        <v>23.742941428571424</v>
      </c>
      <c r="AJ218" s="34">
        <v>1.3493224285714285</v>
      </c>
      <c r="AK218" s="62">
        <v>31.842239999999997</v>
      </c>
      <c r="AL218" s="61">
        <v>1.4851559E+16</v>
      </c>
      <c r="AM218" s="35">
        <v>44.565964543424172</v>
      </c>
      <c r="AN218" s="35">
        <v>10.461544285714286</v>
      </c>
      <c r="AO218" s="35">
        <v>12.389474285714286</v>
      </c>
      <c r="AP218" s="35">
        <v>23.086271428571425</v>
      </c>
      <c r="AQ218" s="60">
        <v>1.2981218571428574</v>
      </c>
      <c r="AR218" s="59">
        <v>0.3855009493748921</v>
      </c>
      <c r="AS218" s="115">
        <v>732</v>
      </c>
      <c r="AT218" s="56">
        <v>221041968031125.66</v>
      </c>
      <c r="AU218" s="56">
        <v>2.9785614803263512E+16</v>
      </c>
      <c r="AV218" s="56">
        <v>5.8986813891954984E+16</v>
      </c>
      <c r="AW218" s="56">
        <v>8.6821659241400752E+16</v>
      </c>
      <c r="AX218" s="56">
        <v>1.1457515685676365E+17</v>
      </c>
      <c r="AY218" s="56">
        <v>1.4492586358701664E+17</v>
      </c>
      <c r="AZ218" s="56">
        <v>1.3988271738390403E+17</v>
      </c>
      <c r="BA218" s="56">
        <v>1.0686145148200979E+17</v>
      </c>
      <c r="BB218" s="56">
        <v>6.5208617686948504E+16</v>
      </c>
      <c r="BC218" s="56">
        <v>2.9733506087029652E+16</v>
      </c>
      <c r="BD218" s="56">
        <v>1.106048335253217E+16</v>
      </c>
      <c r="BE218" s="56">
        <v>4579155927616868</v>
      </c>
      <c r="BF218" s="56">
        <v>2403410189247660</v>
      </c>
      <c r="BG218" s="56">
        <v>1203486809602090</v>
      </c>
      <c r="BH218" s="56">
        <v>537779278137165</v>
      </c>
      <c r="BI218" s="56">
        <v>264058103740211</v>
      </c>
      <c r="BJ218" s="56">
        <v>194216038202851.16</v>
      </c>
      <c r="BK218" s="56">
        <v>64704738047777.898</v>
      </c>
      <c r="BL218" s="56">
        <v>26581051214741.426</v>
      </c>
      <c r="BM218" s="56">
        <v>20905617898915.398</v>
      </c>
      <c r="BN218" s="56">
        <v>11039458128574.209</v>
      </c>
      <c r="BO218" s="56">
        <v>6725946708386.6279</v>
      </c>
      <c r="BP218" s="56">
        <v>3831503479047.5498</v>
      </c>
      <c r="BQ218" s="58">
        <v>6824139754949.6133</v>
      </c>
      <c r="BR218" s="115">
        <v>732</v>
      </c>
      <c r="BS218" s="56">
        <v>5.8729367291538584E+16</v>
      </c>
      <c r="BT218" s="56">
        <v>5.2692570018901728E+16</v>
      </c>
      <c r="BU218" s="56">
        <v>4.8246480356918488E+16</v>
      </c>
      <c r="BV218" s="56">
        <v>3.7651043813519488E+16</v>
      </c>
      <c r="BW218" s="56">
        <v>2.1833901065172376E+16</v>
      </c>
      <c r="BX218" s="56">
        <v>8355970492138958</v>
      </c>
      <c r="BY218" s="56">
        <v>3353989344712978</v>
      </c>
      <c r="BZ218" s="56">
        <v>1756091592051931.7</v>
      </c>
      <c r="CA218" s="56">
        <v>1193968505099389</v>
      </c>
      <c r="CB218" s="56">
        <v>698936131232779.25</v>
      </c>
      <c r="CC218" s="56">
        <v>398918456500794.56</v>
      </c>
      <c r="CD218" s="56">
        <v>323895461477614.75</v>
      </c>
      <c r="CE218" s="56">
        <v>186489800867044.87</v>
      </c>
      <c r="CF218" s="56">
        <v>84473877236091.984</v>
      </c>
      <c r="CG218" s="56">
        <v>50656940159062.703</v>
      </c>
      <c r="CH218" s="56">
        <v>32990791801496.766</v>
      </c>
      <c r="CI218" s="56">
        <v>21552449033582.805</v>
      </c>
      <c r="CJ218" s="56">
        <v>11516391724535.293</v>
      </c>
      <c r="CK218" s="56">
        <v>19202928466670.687</v>
      </c>
      <c r="CL218" s="56">
        <v>8878759986236.9902</v>
      </c>
      <c r="CM218" s="56">
        <v>32079723094629.301</v>
      </c>
      <c r="CN218" s="56">
        <v>25281813397211.238</v>
      </c>
      <c r="CO218" s="56">
        <v>15751804484463.461</v>
      </c>
      <c r="CP218" s="55">
        <v>15023936515524.984</v>
      </c>
    </row>
    <row r="219" spans="1:94" x14ac:dyDescent="0.25">
      <c r="A219" s="124">
        <v>727</v>
      </c>
      <c r="B219" s="67">
        <v>38104</v>
      </c>
      <c r="C219" s="36" t="s">
        <v>30</v>
      </c>
      <c r="D219" s="36">
        <v>100</v>
      </c>
      <c r="E219" s="123">
        <v>0.63285879629629627</v>
      </c>
      <c r="F219" s="185">
        <f t="shared" si="9"/>
        <v>79879</v>
      </c>
      <c r="G219" s="122">
        <v>86</v>
      </c>
      <c r="H219" s="36">
        <v>97</v>
      </c>
      <c r="I219" s="36">
        <v>1050</v>
      </c>
      <c r="J219" s="121">
        <v>0.83814650175894834</v>
      </c>
      <c r="K219" s="36">
        <v>307</v>
      </c>
      <c r="L219" s="120">
        <v>93079.219499999992</v>
      </c>
      <c r="M219" s="119">
        <v>265.37222222222221</v>
      </c>
      <c r="N219" s="118">
        <v>727</v>
      </c>
      <c r="O219" s="115">
        <v>733</v>
      </c>
      <c r="P219" s="36">
        <v>241</v>
      </c>
      <c r="Q219" s="39">
        <v>38104</v>
      </c>
      <c r="R219" s="40">
        <v>118</v>
      </c>
      <c r="S219" s="64">
        <v>38104</v>
      </c>
      <c r="T219" s="38">
        <v>0.63263888888888886</v>
      </c>
      <c r="U219" s="38">
        <v>0.63414351851851858</v>
      </c>
      <c r="V219" s="150">
        <f t="shared" si="10"/>
        <v>79860</v>
      </c>
      <c r="W219" s="150">
        <f t="shared" si="11"/>
        <v>79990</v>
      </c>
      <c r="X219" s="37">
        <v>30</v>
      </c>
      <c r="Y219" s="37">
        <v>0</v>
      </c>
      <c r="Z219" s="63">
        <v>639.54200000000003</v>
      </c>
      <c r="AA219" s="63">
        <v>1324.3050000000001</v>
      </c>
      <c r="AB219" s="63">
        <v>93.448403693550006</v>
      </c>
      <c r="AC219" s="117">
        <v>0.82859249999999995</v>
      </c>
      <c r="AD219" s="116">
        <v>5617708600000000</v>
      </c>
      <c r="AE219" s="56">
        <v>4119520799999999.5</v>
      </c>
      <c r="AF219" s="35">
        <v>214.77938242598466</v>
      </c>
      <c r="AG219" s="35">
        <v>10.154923333333334</v>
      </c>
      <c r="AH219" s="35">
        <v>15.246536666666666</v>
      </c>
      <c r="AI219" s="35">
        <v>67.263196666666673</v>
      </c>
      <c r="AJ219" s="34">
        <v>1.859318</v>
      </c>
      <c r="AK219" s="62">
        <v>216.26859999999999</v>
      </c>
      <c r="AL219" s="61">
        <v>1108702349999999.9</v>
      </c>
      <c r="AM219" s="35">
        <v>134.10257491215276</v>
      </c>
      <c r="AN219" s="35">
        <v>9.8824666666666658</v>
      </c>
      <c r="AO219" s="35">
        <v>21.585486666666668</v>
      </c>
      <c r="AP219" s="35">
        <v>76.675799999999995</v>
      </c>
      <c r="AQ219" s="60">
        <v>2.0136970000000001</v>
      </c>
      <c r="AR219" s="59">
        <v>0.26913381527288321</v>
      </c>
      <c r="AS219" s="115">
        <v>733</v>
      </c>
      <c r="AT219" s="56">
        <v>99966729134179.016</v>
      </c>
      <c r="AU219" s="56">
        <v>2.1188445923729716E+16</v>
      </c>
      <c r="AV219" s="56">
        <v>2.0486761545131764E+16</v>
      </c>
      <c r="AW219" s="56">
        <v>1.2752534360202142E+16</v>
      </c>
      <c r="AX219" s="56">
        <v>9856246489087382</v>
      </c>
      <c r="AY219" s="56">
        <v>4553621536511304</v>
      </c>
      <c r="AZ219" s="56">
        <v>2342885602626825.5</v>
      </c>
      <c r="BA219" s="56">
        <v>1816621579258406.5</v>
      </c>
      <c r="BB219" s="56">
        <v>1616633290463014.5</v>
      </c>
      <c r="BC219" s="56">
        <v>1705866530942860.2</v>
      </c>
      <c r="BD219" s="56">
        <v>2063759201923353</v>
      </c>
      <c r="BE219" s="56">
        <v>1853099381472472.7</v>
      </c>
      <c r="BF219" s="56">
        <v>1847507442713319.7</v>
      </c>
      <c r="BG219" s="56">
        <v>1591745779616350.7</v>
      </c>
      <c r="BH219" s="56">
        <v>1529712060375126</v>
      </c>
      <c r="BI219" s="56">
        <v>1191352371159405.2</v>
      </c>
      <c r="BJ219" s="56">
        <v>988315053902633.25</v>
      </c>
      <c r="BK219" s="56">
        <v>639825204454049.25</v>
      </c>
      <c r="BL219" s="56">
        <v>450677790919115.5</v>
      </c>
      <c r="BM219" s="56">
        <v>313525474241699.62</v>
      </c>
      <c r="BN219" s="56">
        <v>203855530713442.59</v>
      </c>
      <c r="BO219" s="56">
        <v>96397572860798.297</v>
      </c>
      <c r="BP219" s="56">
        <v>52537334604421.797</v>
      </c>
      <c r="BQ219" s="58">
        <v>17009460289743.201</v>
      </c>
      <c r="BR219" s="115">
        <v>733</v>
      </c>
      <c r="BS219" s="56">
        <v>6248886306366308</v>
      </c>
      <c r="BT219" s="56">
        <v>1789577385828697.2</v>
      </c>
      <c r="BU219" s="56">
        <v>500405090152011.62</v>
      </c>
      <c r="BV219" s="56">
        <v>813460172492122.12</v>
      </c>
      <c r="BW219" s="56">
        <v>707257164654101.75</v>
      </c>
      <c r="BX219" s="56">
        <v>682051476051228.87</v>
      </c>
      <c r="BY219" s="56">
        <v>738300967225752.12</v>
      </c>
      <c r="BZ219" s="56">
        <v>758464033313792.87</v>
      </c>
      <c r="CA219" s="56">
        <v>710948225259169.87</v>
      </c>
      <c r="CB219" s="56">
        <v>768396870964920.37</v>
      </c>
      <c r="CC219" s="56">
        <v>739647160259801.75</v>
      </c>
      <c r="CD219" s="56">
        <v>703889691641502.37</v>
      </c>
      <c r="CE219" s="56">
        <v>557564808539359.81</v>
      </c>
      <c r="CF219" s="56">
        <v>542630910638229.56</v>
      </c>
      <c r="CG219" s="56">
        <v>426512137398040.94</v>
      </c>
      <c r="CH219" s="56">
        <v>332355284603068.31</v>
      </c>
      <c r="CI219" s="56">
        <v>217410551717988.75</v>
      </c>
      <c r="CJ219" s="56">
        <v>154465183552090.59</v>
      </c>
      <c r="CK219" s="56">
        <v>101879239194618.7</v>
      </c>
      <c r="CL219" s="56">
        <v>46099907667335.625</v>
      </c>
      <c r="CM219" s="56">
        <v>30627693695718.742</v>
      </c>
      <c r="CN219" s="56">
        <v>17765534485553.879</v>
      </c>
      <c r="CO219" s="56">
        <v>7387584976614.502</v>
      </c>
      <c r="CP219" s="55">
        <v>2466619321964.9712</v>
      </c>
    </row>
    <row r="220" spans="1:94" x14ac:dyDescent="0.25">
      <c r="A220" s="124">
        <v>728</v>
      </c>
      <c r="B220" s="67">
        <v>38104</v>
      </c>
      <c r="C220" s="36" t="s">
        <v>30</v>
      </c>
      <c r="D220" s="36">
        <v>85</v>
      </c>
      <c r="E220" s="123">
        <v>0.63408564814814816</v>
      </c>
      <c r="F220" s="185">
        <f t="shared" si="9"/>
        <v>79985</v>
      </c>
      <c r="G220" s="122">
        <v>83</v>
      </c>
      <c r="H220" s="36">
        <v>95</v>
      </c>
      <c r="I220" s="36">
        <v>1036</v>
      </c>
      <c r="J220" s="121">
        <v>0.75347505720362473</v>
      </c>
      <c r="K220" s="36">
        <v>305</v>
      </c>
      <c r="L220" s="120">
        <v>93079.219499999992</v>
      </c>
      <c r="M220" s="119">
        <v>265.37222222222221</v>
      </c>
      <c r="N220" s="118">
        <v>728</v>
      </c>
      <c r="O220" s="115">
        <v>734</v>
      </c>
      <c r="P220" s="36">
        <v>242</v>
      </c>
      <c r="Q220" s="39">
        <v>38104</v>
      </c>
      <c r="R220" s="40">
        <v>118</v>
      </c>
      <c r="S220" s="64">
        <v>38104</v>
      </c>
      <c r="T220" s="38">
        <v>0.63416666666666666</v>
      </c>
      <c r="U220" s="38">
        <v>0.63622685185185179</v>
      </c>
      <c r="V220" s="150">
        <f t="shared" si="10"/>
        <v>79992</v>
      </c>
      <c r="W220" s="150">
        <f t="shared" si="11"/>
        <v>80169.999999999985</v>
      </c>
      <c r="X220" s="37">
        <v>30</v>
      </c>
      <c r="Y220" s="37">
        <v>0</v>
      </c>
      <c r="Z220" s="63">
        <v>639.63130000000001</v>
      </c>
      <c r="AA220" s="63">
        <v>1241.1400000000001</v>
      </c>
      <c r="AB220" s="63">
        <v>51.379609105400007</v>
      </c>
      <c r="AC220" s="117">
        <v>1.1867810000000001</v>
      </c>
      <c r="AD220" s="116">
        <v>3376425600000000</v>
      </c>
      <c r="AE220" s="56">
        <v>2428063200000000</v>
      </c>
      <c r="AF220" s="35">
        <v>167.24971982658445</v>
      </c>
      <c r="AG220" s="35">
        <v>10.33985</v>
      </c>
      <c r="AH220" s="35">
        <v>15.352868000000001</v>
      </c>
      <c r="AI220" s="35">
        <v>66.590468000000016</v>
      </c>
      <c r="AJ220" s="34">
        <v>1.8553971999999999</v>
      </c>
      <c r="AK220" s="62">
        <v>158.71317999999999</v>
      </c>
      <c r="AL220" s="61">
        <v>715448880000000</v>
      </c>
      <c r="AM220" s="35">
        <v>98.037858793027809</v>
      </c>
      <c r="AN220" s="35">
        <v>11.701727999999999</v>
      </c>
      <c r="AO220" s="35">
        <v>26.181484000000001</v>
      </c>
      <c r="AP220" s="35">
        <v>73.966836000000001</v>
      </c>
      <c r="AQ220" s="60">
        <v>1.9466616000000001</v>
      </c>
      <c r="AR220" s="59">
        <v>0.29465826095465719</v>
      </c>
      <c r="AS220" s="115">
        <v>734</v>
      </c>
      <c r="AT220" s="56">
        <v>87282149900767.469</v>
      </c>
      <c r="AU220" s="56">
        <v>1.1691612532934064E+16</v>
      </c>
      <c r="AV220" s="56">
        <v>1.5219795696599736E+16</v>
      </c>
      <c r="AW220" s="56">
        <v>7455249170307230</v>
      </c>
      <c r="AX220" s="56">
        <v>3107517170985494</v>
      </c>
      <c r="AY220" s="56">
        <v>1720878180806864</v>
      </c>
      <c r="AZ220" s="56">
        <v>1295079611504407.2</v>
      </c>
      <c r="BA220" s="56">
        <v>1152967934060859.5</v>
      </c>
      <c r="BB220" s="56">
        <v>1315532607977940.5</v>
      </c>
      <c r="BC220" s="56">
        <v>1368617686380595.7</v>
      </c>
      <c r="BD220" s="56">
        <v>1518116179844802</v>
      </c>
      <c r="BE220" s="56">
        <v>1453096008285420.2</v>
      </c>
      <c r="BF220" s="56">
        <v>1366150002478029.5</v>
      </c>
      <c r="BG220" s="56">
        <v>1223744485721558.2</v>
      </c>
      <c r="BH220" s="56">
        <v>1041900222354564.1</v>
      </c>
      <c r="BI220" s="56">
        <v>884135902407997.75</v>
      </c>
      <c r="BJ220" s="56">
        <v>624146664403012.12</v>
      </c>
      <c r="BK220" s="56">
        <v>448176379236122.5</v>
      </c>
      <c r="BL220" s="56">
        <v>276085212480492.81</v>
      </c>
      <c r="BM220" s="56">
        <v>202195618173252.37</v>
      </c>
      <c r="BN220" s="56">
        <v>116586626655188.53</v>
      </c>
      <c r="BO220" s="56">
        <v>70416018211597.937</v>
      </c>
      <c r="BP220" s="56">
        <v>25803909839889.07</v>
      </c>
      <c r="BQ220" s="58">
        <v>9517791285951.5332</v>
      </c>
      <c r="BR220" s="115">
        <v>734</v>
      </c>
      <c r="BS220" s="56">
        <v>1308990674487303.2</v>
      </c>
      <c r="BT220" s="56">
        <v>607371125113953.62</v>
      </c>
      <c r="BU220" s="56">
        <v>538499683905564.69</v>
      </c>
      <c r="BV220" s="56">
        <v>798275508765916.87</v>
      </c>
      <c r="BW220" s="56">
        <v>687170022241334.5</v>
      </c>
      <c r="BX220" s="56">
        <v>707092274349779.62</v>
      </c>
      <c r="BY220" s="56">
        <v>766996362654142.87</v>
      </c>
      <c r="BZ220" s="56">
        <v>729483696989045.75</v>
      </c>
      <c r="CA220" s="56">
        <v>785006112218645</v>
      </c>
      <c r="CB220" s="56">
        <v>841988999939969.62</v>
      </c>
      <c r="CC220" s="56">
        <v>705130392360641.5</v>
      </c>
      <c r="CD220" s="56">
        <v>692830444215045.62</v>
      </c>
      <c r="CE220" s="56">
        <v>582007828456702.75</v>
      </c>
      <c r="CF220" s="56">
        <v>488066934404322.19</v>
      </c>
      <c r="CG220" s="56">
        <v>369400265145525.69</v>
      </c>
      <c r="CH220" s="56">
        <v>270121174092465.37</v>
      </c>
      <c r="CI220" s="56">
        <v>201527519677456.91</v>
      </c>
      <c r="CJ220" s="56">
        <v>121970343213024.47</v>
      </c>
      <c r="CK220" s="56">
        <v>70777645114766.75</v>
      </c>
      <c r="CL220" s="56">
        <v>42682159225289.898</v>
      </c>
      <c r="CM220" s="56">
        <v>22164592219651.398</v>
      </c>
      <c r="CN220" s="56">
        <v>13882712958755.871</v>
      </c>
      <c r="CO220" s="56">
        <v>1644328848300.9915</v>
      </c>
      <c r="CP220" s="55">
        <v>3250627973822.1387</v>
      </c>
    </row>
    <row r="221" spans="1:94" x14ac:dyDescent="0.25">
      <c r="A221" s="124">
        <v>729</v>
      </c>
      <c r="B221" s="67">
        <v>38104</v>
      </c>
      <c r="C221" s="36" t="s">
        <v>30</v>
      </c>
      <c r="D221" s="36">
        <v>65</v>
      </c>
      <c r="E221" s="123">
        <v>0.6364467592592592</v>
      </c>
      <c r="F221" s="185">
        <f t="shared" si="9"/>
        <v>80188.999999999985</v>
      </c>
      <c r="G221" s="122">
        <v>74.5</v>
      </c>
      <c r="H221" s="36">
        <v>92</v>
      </c>
      <c r="I221" s="36">
        <v>948</v>
      </c>
      <c r="J221" s="121">
        <v>0.57493422843146147</v>
      </c>
      <c r="K221" s="36">
        <v>305</v>
      </c>
      <c r="L221" s="120">
        <v>93079.219499999992</v>
      </c>
      <c r="M221" s="119">
        <v>265.37222222222221</v>
      </c>
      <c r="N221" s="118">
        <v>729</v>
      </c>
      <c r="O221" s="115">
        <v>735</v>
      </c>
      <c r="P221" s="36">
        <v>243</v>
      </c>
      <c r="Q221" s="39">
        <v>38104</v>
      </c>
      <c r="R221" s="40">
        <v>118</v>
      </c>
      <c r="S221" s="64">
        <v>38104</v>
      </c>
      <c r="T221" s="38">
        <v>0.63631944444444444</v>
      </c>
      <c r="U221" s="38">
        <v>0.63927083333333334</v>
      </c>
      <c r="V221" s="150">
        <f t="shared" si="10"/>
        <v>80178</v>
      </c>
      <c r="W221" s="150">
        <f t="shared" si="11"/>
        <v>80433</v>
      </c>
      <c r="X221" s="37">
        <v>30</v>
      </c>
      <c r="Y221" s="37">
        <v>0</v>
      </c>
      <c r="Z221" s="63">
        <v>640.91409999999996</v>
      </c>
      <c r="AA221" s="63">
        <v>1043.3910000000001</v>
      </c>
      <c r="AB221" s="63">
        <v>50.310342011010007</v>
      </c>
      <c r="AC221" s="117">
        <v>0.82779820000000004</v>
      </c>
      <c r="AD221" s="116">
        <v>1.26325416E+16</v>
      </c>
      <c r="AE221" s="56">
        <v>1.04018488E+16</v>
      </c>
      <c r="AF221" s="35">
        <v>64.620196365046326</v>
      </c>
      <c r="AG221" s="35">
        <v>11.335492500000001</v>
      </c>
      <c r="AH221" s="35">
        <v>13.4116125</v>
      </c>
      <c r="AI221" s="35">
        <v>35.016123749999998</v>
      </c>
      <c r="AJ221" s="34">
        <v>1.372573</v>
      </c>
      <c r="AK221" s="62">
        <v>41.160017999999994</v>
      </c>
      <c r="AL221" s="61">
        <v>548019919999999.94</v>
      </c>
      <c r="AM221" s="35">
        <v>29.65292965083794</v>
      </c>
      <c r="AN221" s="35">
        <v>9.8120837499999993</v>
      </c>
      <c r="AO221" s="35">
        <v>15.872361250000001</v>
      </c>
      <c r="AP221" s="35">
        <v>59.935315000000003</v>
      </c>
      <c r="AQ221" s="60">
        <v>1.7671077500000001</v>
      </c>
      <c r="AR221" s="59">
        <v>5.2684857330362274E-2</v>
      </c>
      <c r="AS221" s="115">
        <v>735</v>
      </c>
      <c r="AT221" s="56">
        <v>109736866136132.48</v>
      </c>
      <c r="AU221" s="56">
        <v>3.2535684512945264E+16</v>
      </c>
      <c r="AV221" s="56">
        <v>3.4826746887407516E+16</v>
      </c>
      <c r="AW221" s="56">
        <v>3.7357840273899352E+16</v>
      </c>
      <c r="AX221" s="56">
        <v>3.6814709848464112E+16</v>
      </c>
      <c r="AY221" s="56">
        <v>2.7746009442641132E+16</v>
      </c>
      <c r="AZ221" s="56">
        <v>1.614382990604825E+16</v>
      </c>
      <c r="BA221" s="56">
        <v>6212833839313526</v>
      </c>
      <c r="BB221" s="56">
        <v>2391142527360349</v>
      </c>
      <c r="BC221" s="56">
        <v>1440966002753909.2</v>
      </c>
      <c r="BD221" s="56">
        <v>1111492880472602.9</v>
      </c>
      <c r="BE221" s="56">
        <v>1088177517544689.7</v>
      </c>
      <c r="BF221" s="56">
        <v>817004924908221.75</v>
      </c>
      <c r="BG221" s="56">
        <v>662080539717642.5</v>
      </c>
      <c r="BH221" s="56">
        <v>505237671957403.94</v>
      </c>
      <c r="BI221" s="56">
        <v>324424930050240.62</v>
      </c>
      <c r="BJ221" s="56">
        <v>238426704770988.59</v>
      </c>
      <c r="BK221" s="56">
        <v>137643414088616.47</v>
      </c>
      <c r="BL221" s="56">
        <v>78735637235531.312</v>
      </c>
      <c r="BM221" s="56">
        <v>38220812775932.266</v>
      </c>
      <c r="BN221" s="56">
        <v>23795687646493.488</v>
      </c>
      <c r="BO221" s="56">
        <v>18248499511399.672</v>
      </c>
      <c r="BP221" s="56">
        <v>3280871820133.6079</v>
      </c>
      <c r="BQ221" s="58">
        <v>0</v>
      </c>
      <c r="BR221" s="115">
        <v>735</v>
      </c>
      <c r="BS221" s="56">
        <v>4054136595572136</v>
      </c>
      <c r="BT221" s="56">
        <v>965915813404466</v>
      </c>
      <c r="BU221" s="56">
        <v>441967709972125.31</v>
      </c>
      <c r="BV221" s="56">
        <v>438250308921363.62</v>
      </c>
      <c r="BW221" s="56">
        <v>375156873463728.62</v>
      </c>
      <c r="BX221" s="56">
        <v>355816631741694.44</v>
      </c>
      <c r="BY221" s="56">
        <v>318425550275929.31</v>
      </c>
      <c r="BZ221" s="56">
        <v>302269420693890.94</v>
      </c>
      <c r="CA221" s="56">
        <v>325392138505508.56</v>
      </c>
      <c r="CB221" s="56">
        <v>271999857095083.34</v>
      </c>
      <c r="CC221" s="56">
        <v>228574902727553.91</v>
      </c>
      <c r="CD221" s="56">
        <v>176892276333811.44</v>
      </c>
      <c r="CE221" s="56">
        <v>125717085136724.75</v>
      </c>
      <c r="CF221" s="56">
        <v>121273416765532.73</v>
      </c>
      <c r="CG221" s="56">
        <v>75789739315321.766</v>
      </c>
      <c r="CH221" s="56">
        <v>49635470524221.547</v>
      </c>
      <c r="CI221" s="56">
        <v>23874471101571.109</v>
      </c>
      <c r="CJ221" s="56">
        <v>15573421250542.254</v>
      </c>
      <c r="CK221" s="56">
        <v>9020814994970.7363</v>
      </c>
      <c r="CL221" s="56">
        <v>4918610207568.6279</v>
      </c>
      <c r="CM221" s="56">
        <v>3552192690756.0283</v>
      </c>
      <c r="CN221" s="56">
        <v>5107791003550.1885</v>
      </c>
      <c r="CO221" s="56">
        <v>4620827888485.833</v>
      </c>
      <c r="CP221" s="55">
        <v>4846969302351.0566</v>
      </c>
    </row>
    <row r="222" spans="1:94" x14ac:dyDescent="0.25">
      <c r="A222" s="124">
        <v>730</v>
      </c>
      <c r="B222" s="67">
        <v>38104</v>
      </c>
      <c r="C222" s="36" t="s">
        <v>30</v>
      </c>
      <c r="D222" s="36">
        <v>40</v>
      </c>
      <c r="E222" s="123">
        <v>0.63961805555555562</v>
      </c>
      <c r="F222" s="185">
        <f t="shared" si="9"/>
        <v>80463</v>
      </c>
      <c r="G222" s="122">
        <v>61</v>
      </c>
      <c r="H222" s="36">
        <v>85</v>
      </c>
      <c r="I222" s="36">
        <v>829</v>
      </c>
      <c r="J222" s="121">
        <v>0.34561573276079305</v>
      </c>
      <c r="K222" s="36">
        <v>307</v>
      </c>
      <c r="L222" s="120">
        <v>93079.219499999992</v>
      </c>
      <c r="M222" s="119">
        <v>265.37222222222221</v>
      </c>
      <c r="N222" s="118">
        <v>730</v>
      </c>
      <c r="O222" s="115">
        <v>736</v>
      </c>
      <c r="P222" s="36">
        <v>244</v>
      </c>
      <c r="Q222" s="39">
        <v>38104</v>
      </c>
      <c r="R222" s="40">
        <v>118</v>
      </c>
      <c r="S222" s="64">
        <v>38104</v>
      </c>
      <c r="T222" s="38">
        <v>0.63937500000000003</v>
      </c>
      <c r="U222" s="38">
        <v>0.64246527777777784</v>
      </c>
      <c r="V222" s="150">
        <f t="shared" si="10"/>
        <v>80442.000000000015</v>
      </c>
      <c r="W222" s="150">
        <f t="shared" si="11"/>
        <v>80709</v>
      </c>
      <c r="X222" s="37">
        <v>30</v>
      </c>
      <c r="Y222" s="37">
        <v>0</v>
      </c>
      <c r="Z222" s="63">
        <v>642.35080000000005</v>
      </c>
      <c r="AA222" s="63">
        <v>791.14179999999999</v>
      </c>
      <c r="AB222" s="63">
        <v>46.206328283697999</v>
      </c>
      <c r="AC222" s="117">
        <v>1.449587</v>
      </c>
      <c r="AD222" s="116">
        <v>3.9230152E+16</v>
      </c>
      <c r="AE222" s="56">
        <v>2.85204308E+16</v>
      </c>
      <c r="AF222" s="35">
        <v>106.95447790806207</v>
      </c>
      <c r="AG222" s="35">
        <v>15.565150000000003</v>
      </c>
      <c r="AH222" s="35">
        <v>15.313265000000001</v>
      </c>
      <c r="AI222" s="35">
        <v>20.978490000000001</v>
      </c>
      <c r="AJ222" s="34">
        <v>1.318335875</v>
      </c>
      <c r="AK222" s="62">
        <v>12.425180000000001</v>
      </c>
      <c r="AL222" s="61">
        <v>709554500000000</v>
      </c>
      <c r="AM222" s="35">
        <v>13.225252863248166</v>
      </c>
      <c r="AN222" s="35">
        <v>9.4388674999999989</v>
      </c>
      <c r="AO222" s="35">
        <v>11.012972500000002</v>
      </c>
      <c r="AP222" s="35">
        <v>43.355942499999998</v>
      </c>
      <c r="AQ222" s="60">
        <v>1.4050147500000003</v>
      </c>
      <c r="AR222" s="59">
        <v>2.4878814242876024E-2</v>
      </c>
      <c r="AS222" s="115">
        <v>736</v>
      </c>
      <c r="AT222" s="56">
        <v>173445595001123.34</v>
      </c>
      <c r="AU222" s="56">
        <v>4.1095849062207832E+16</v>
      </c>
      <c r="AV222" s="56">
        <v>6.3018505156927952E+16</v>
      </c>
      <c r="AW222" s="56">
        <v>8.4201542562964272E+16</v>
      </c>
      <c r="AX222" s="56">
        <v>1.0637988413358037E+17</v>
      </c>
      <c r="AY222" s="56">
        <v>1.1303156234143814E+17</v>
      </c>
      <c r="AZ222" s="56">
        <v>1.0255270061699402E+17</v>
      </c>
      <c r="BA222" s="56">
        <v>6.6728271919114224E+16</v>
      </c>
      <c r="BB222" s="56">
        <v>3.1159658452782816E+16</v>
      </c>
      <c r="BC222" s="56">
        <v>9075829669028308</v>
      </c>
      <c r="BD222" s="56">
        <v>2298538702206417</v>
      </c>
      <c r="BE222" s="56">
        <v>1342884962991491.7</v>
      </c>
      <c r="BF222" s="56">
        <v>829228871929471.75</v>
      </c>
      <c r="BG222" s="56">
        <v>413985388380721.44</v>
      </c>
      <c r="BH222" s="56">
        <v>281495877075873.44</v>
      </c>
      <c r="BI222" s="56">
        <v>113025881124314.67</v>
      </c>
      <c r="BJ222" s="56">
        <v>81405209267598.047</v>
      </c>
      <c r="BK222" s="56">
        <v>42971580467735.266</v>
      </c>
      <c r="BL222" s="56">
        <v>21598046995695.195</v>
      </c>
      <c r="BM222" s="56">
        <v>10249524054382.301</v>
      </c>
      <c r="BN222" s="56">
        <v>9487941343793.0195</v>
      </c>
      <c r="BO222" s="56">
        <v>2076947553601.1506</v>
      </c>
      <c r="BP222" s="56">
        <v>2042904634475.0122</v>
      </c>
      <c r="BQ222" s="58">
        <v>0</v>
      </c>
      <c r="BR222" s="115">
        <v>736</v>
      </c>
      <c r="BS222" s="56">
        <v>7807950383491424</v>
      </c>
      <c r="BT222" s="56">
        <v>1421351223635753</v>
      </c>
      <c r="BU222" s="56">
        <v>461696764889617.81</v>
      </c>
      <c r="BV222" s="56">
        <v>347628957407796.06</v>
      </c>
      <c r="BW222" s="56">
        <v>273978164279166.12</v>
      </c>
      <c r="BX222" s="56">
        <v>208596325473097.12</v>
      </c>
      <c r="BY222" s="56">
        <v>220238252289237.59</v>
      </c>
      <c r="BZ222" s="56">
        <v>144349920159014.81</v>
      </c>
      <c r="CA222" s="56">
        <v>100563349877722.36</v>
      </c>
      <c r="CB222" s="56">
        <v>81730601286093.062</v>
      </c>
      <c r="CC222" s="56">
        <v>61457394728003.633</v>
      </c>
      <c r="CD222" s="56">
        <v>40619233471983.336</v>
      </c>
      <c r="CE222" s="56">
        <v>27305655223593.656</v>
      </c>
      <c r="CF222" s="56">
        <v>18749934186498.629</v>
      </c>
      <c r="CG222" s="56">
        <v>12868579126217.463</v>
      </c>
      <c r="CH222" s="56">
        <v>8103516119407.3828</v>
      </c>
      <c r="CI222" s="56">
        <v>6747101274985.5918</v>
      </c>
      <c r="CJ222" s="56">
        <v>3045277055354.7793</v>
      </c>
      <c r="CK222" s="56">
        <v>2663817815479.3711</v>
      </c>
      <c r="CL222" s="56">
        <v>1949676866311.7554</v>
      </c>
      <c r="CM222" s="56">
        <v>2940904103502.6558</v>
      </c>
      <c r="CN222" s="56">
        <v>2394115193882.5093</v>
      </c>
      <c r="CO222" s="56">
        <v>3042477717549.7651</v>
      </c>
      <c r="CP222" s="55">
        <v>2798215598153.3833</v>
      </c>
    </row>
    <row r="223" spans="1:94" x14ac:dyDescent="0.25">
      <c r="A223" s="124">
        <v>731</v>
      </c>
      <c r="B223" s="67">
        <v>38104</v>
      </c>
      <c r="C223" s="36" t="s">
        <v>30</v>
      </c>
      <c r="D223" s="36">
        <v>30</v>
      </c>
      <c r="E223" s="123">
        <v>0.6428935185185185</v>
      </c>
      <c r="F223" s="185">
        <f t="shared" si="9"/>
        <v>80746</v>
      </c>
      <c r="G223" s="122">
        <v>52.5</v>
      </c>
      <c r="H223" s="36">
        <v>85</v>
      </c>
      <c r="I223" s="36">
        <v>784</v>
      </c>
      <c r="J223" s="121">
        <v>0.26359027084782322</v>
      </c>
      <c r="K223" s="36">
        <v>306</v>
      </c>
      <c r="L223" s="120">
        <v>93079.219499999992</v>
      </c>
      <c r="M223" s="119">
        <v>265.37222222222221</v>
      </c>
      <c r="N223" s="118">
        <v>731</v>
      </c>
      <c r="O223" s="115">
        <v>737</v>
      </c>
      <c r="P223" s="36">
        <v>245</v>
      </c>
      <c r="Q223" s="39">
        <v>38104</v>
      </c>
      <c r="R223" s="40">
        <v>118</v>
      </c>
      <c r="S223" s="64">
        <v>38104</v>
      </c>
      <c r="T223" s="38">
        <v>0.64249999999999996</v>
      </c>
      <c r="U223" s="38">
        <v>0.64582175925925933</v>
      </c>
      <c r="V223" s="150">
        <f t="shared" si="10"/>
        <v>80712</v>
      </c>
      <c r="W223" s="150">
        <f t="shared" si="11"/>
        <v>80999</v>
      </c>
      <c r="X223" s="37">
        <v>30</v>
      </c>
      <c r="Y223" s="37">
        <v>0</v>
      </c>
      <c r="Z223" s="63">
        <v>642.81600000000003</v>
      </c>
      <c r="AA223" s="63">
        <v>721.59720000000004</v>
      </c>
      <c r="AB223" s="63">
        <v>42.574819293732006</v>
      </c>
      <c r="AC223" s="117">
        <v>1.028883</v>
      </c>
      <c r="AD223" s="116">
        <v>5.5094443E+16</v>
      </c>
      <c r="AE223" s="56">
        <v>3.8156657E+16</v>
      </c>
      <c r="AF223" s="35">
        <v>133.69839973618446</v>
      </c>
      <c r="AG223" s="35">
        <v>16.386512500000002</v>
      </c>
      <c r="AH223" s="35">
        <v>15.54323625</v>
      </c>
      <c r="AI223" s="35">
        <v>20.587301249999999</v>
      </c>
      <c r="AJ223" s="34">
        <v>1.324243625</v>
      </c>
      <c r="AK223" s="62">
        <v>9.8474625000000007</v>
      </c>
      <c r="AL223" s="61">
        <v>681448610000000</v>
      </c>
      <c r="AM223" s="35">
        <v>12.592325229922858</v>
      </c>
      <c r="AN223" s="35">
        <v>9.4515028571428559</v>
      </c>
      <c r="AO223" s="35">
        <v>11.289617142857143</v>
      </c>
      <c r="AP223" s="35">
        <v>44.919875714285716</v>
      </c>
      <c r="AQ223" s="60">
        <v>1.4080642857142855</v>
      </c>
      <c r="AR223" s="59">
        <v>1.7859232531822689E-2</v>
      </c>
      <c r="AS223" s="115">
        <v>737</v>
      </c>
      <c r="AT223" s="56">
        <v>209624808613503.59</v>
      </c>
      <c r="AU223" s="56">
        <v>6.3422162126122424E+16</v>
      </c>
      <c r="AV223" s="56">
        <v>7.908111170824456E+16</v>
      </c>
      <c r="AW223" s="56">
        <v>1.0324369159115029E+17</v>
      </c>
      <c r="AX223" s="56">
        <v>1.4327452018926571E+17</v>
      </c>
      <c r="AY223" s="56">
        <v>1.5955989653645315E+17</v>
      </c>
      <c r="AZ223" s="56">
        <v>1.5068488687655539E+17</v>
      </c>
      <c r="BA223" s="56">
        <v>1.0277815482752941E+17</v>
      </c>
      <c r="BB223" s="56">
        <v>5.1224962281031888E+16</v>
      </c>
      <c r="BC223" s="56">
        <v>1.4433690707165986E+16</v>
      </c>
      <c r="BD223" s="56">
        <v>3685514965782577.5</v>
      </c>
      <c r="BE223" s="56">
        <v>1443954877009311.5</v>
      </c>
      <c r="BF223" s="56">
        <v>810894631752891</v>
      </c>
      <c r="BG223" s="56">
        <v>420991177484494.5</v>
      </c>
      <c r="BH223" s="56">
        <v>217864058328450.34</v>
      </c>
      <c r="BI223" s="56">
        <v>84709735545058.469</v>
      </c>
      <c r="BJ223" s="56">
        <v>56173877643496.82</v>
      </c>
      <c r="BK223" s="56">
        <v>39396569558873.867</v>
      </c>
      <c r="BL223" s="56">
        <v>22600759260580.605</v>
      </c>
      <c r="BM223" s="56">
        <v>13507690383118.73</v>
      </c>
      <c r="BN223" s="56">
        <v>0</v>
      </c>
      <c r="BO223" s="56">
        <v>7904011814772.1182</v>
      </c>
      <c r="BP223" s="56">
        <v>0</v>
      </c>
      <c r="BQ223" s="58">
        <v>5301143482295.501</v>
      </c>
      <c r="BR223" s="115">
        <v>737</v>
      </c>
      <c r="BS223" s="56">
        <v>7184144680461067</v>
      </c>
      <c r="BT223" s="56">
        <v>1734192584423991.2</v>
      </c>
      <c r="BU223" s="56">
        <v>593792846770014.37</v>
      </c>
      <c r="BV223" s="56">
        <v>247279143712799.28</v>
      </c>
      <c r="BW223" s="56">
        <v>260562296332507.22</v>
      </c>
      <c r="BX223" s="56">
        <v>176219824071411.53</v>
      </c>
      <c r="BY223" s="56">
        <v>150979263258742.87</v>
      </c>
      <c r="BZ223" s="56">
        <v>142518778011442</v>
      </c>
      <c r="CA223" s="56">
        <v>102049179858229.28</v>
      </c>
      <c r="CB223" s="56">
        <v>64243940332558.172</v>
      </c>
      <c r="CC223" s="56">
        <v>44331504819533</v>
      </c>
      <c r="CD223" s="56">
        <v>25916795796058.309</v>
      </c>
      <c r="CE223" s="56">
        <v>28633633399855.793</v>
      </c>
      <c r="CF223" s="56">
        <v>11948603500277.602</v>
      </c>
      <c r="CG223" s="56">
        <v>13211722752551.805</v>
      </c>
      <c r="CH223" s="56">
        <v>8029229196357.1299</v>
      </c>
      <c r="CI223" s="56">
        <v>5622445324341.1865</v>
      </c>
      <c r="CJ223" s="56">
        <v>2841728096116.0332</v>
      </c>
      <c r="CK223" s="56">
        <v>3216646598238.7422</v>
      </c>
      <c r="CL223" s="56">
        <v>2419919367604.729</v>
      </c>
      <c r="CM223" s="56">
        <v>2881497842496.6719</v>
      </c>
      <c r="CN223" s="56">
        <v>4240328429919.8413</v>
      </c>
      <c r="CO223" s="56">
        <v>2710654974258.4199</v>
      </c>
      <c r="CP223" s="55">
        <v>4657355844230.0254</v>
      </c>
    </row>
    <row r="224" spans="1:94" x14ac:dyDescent="0.25">
      <c r="A224" s="124">
        <v>732</v>
      </c>
      <c r="B224" s="67">
        <v>38104</v>
      </c>
      <c r="C224" s="36" t="s">
        <v>30</v>
      </c>
      <c r="D224" s="36">
        <v>7</v>
      </c>
      <c r="E224" s="123">
        <v>0.6461689814814815</v>
      </c>
      <c r="F224" s="185">
        <f t="shared" si="9"/>
        <v>81029.000000000015</v>
      </c>
      <c r="G224" s="122">
        <v>26.5</v>
      </c>
      <c r="H224" s="36">
        <v>69</v>
      </c>
      <c r="I224" s="36">
        <v>767</v>
      </c>
      <c r="J224" s="121">
        <v>0.11150926849919864</v>
      </c>
      <c r="K224" s="36">
        <v>307</v>
      </c>
      <c r="L224" s="120">
        <v>93079.219499999992</v>
      </c>
      <c r="M224" s="119">
        <v>265.37222222222221</v>
      </c>
      <c r="N224" s="118">
        <v>732</v>
      </c>
      <c r="O224" s="115">
        <v>738</v>
      </c>
      <c r="P224" s="36">
        <v>246</v>
      </c>
      <c r="Q224" s="39">
        <v>38104</v>
      </c>
      <c r="R224" s="40">
        <v>118</v>
      </c>
      <c r="S224" s="64">
        <v>38104</v>
      </c>
      <c r="T224" s="38">
        <v>0.64590277777777783</v>
      </c>
      <c r="U224" s="38">
        <v>0.6485995370370371</v>
      </c>
      <c r="V224" s="150">
        <f t="shared" si="10"/>
        <v>81006</v>
      </c>
      <c r="W224" s="150">
        <f t="shared" si="11"/>
        <v>81239</v>
      </c>
      <c r="X224" s="37">
        <v>30</v>
      </c>
      <c r="Y224" s="37">
        <v>0</v>
      </c>
      <c r="Z224" s="63">
        <v>644.25639999999999</v>
      </c>
      <c r="AA224" s="63">
        <v>581.53420000000006</v>
      </c>
      <c r="AB224" s="63">
        <v>52.112355500270006</v>
      </c>
      <c r="AC224" s="117">
        <v>1.255646</v>
      </c>
      <c r="AD224" s="116">
        <v>7.018972E+16</v>
      </c>
      <c r="AE224" s="56">
        <v>4.74244E+16</v>
      </c>
      <c r="AF224" s="35">
        <v>166.60424636637168</v>
      </c>
      <c r="AG224" s="35">
        <v>17.421357142857143</v>
      </c>
      <c r="AH224" s="35">
        <v>16.231960000000001</v>
      </c>
      <c r="AI224" s="35">
        <v>20.890455714285714</v>
      </c>
      <c r="AJ224" s="34">
        <v>1.3213721428571428</v>
      </c>
      <c r="AK224" s="62">
        <v>14.317914799999999</v>
      </c>
      <c r="AL224" s="61">
        <v>1.3127448E+16</v>
      </c>
      <c r="AM224" s="35">
        <v>27.210421560534776</v>
      </c>
      <c r="AN224" s="35">
        <v>10.09267142857143</v>
      </c>
      <c r="AO224" s="35">
        <v>11.662681428571428</v>
      </c>
      <c r="AP224" s="35">
        <v>20.347309999999997</v>
      </c>
      <c r="AQ224" s="60">
        <v>1.2247995714285715</v>
      </c>
      <c r="AR224" s="59">
        <v>0.27680788792267269</v>
      </c>
      <c r="AS224" s="115">
        <v>738</v>
      </c>
      <c r="AT224" s="56">
        <v>256370503784220.81</v>
      </c>
      <c r="AU224" s="56">
        <v>6.0889579484570464E+16</v>
      </c>
      <c r="AV224" s="56">
        <v>7.7017312423313872E+16</v>
      </c>
      <c r="AW224" s="56">
        <v>1.2517744094009966E+17</v>
      </c>
      <c r="AX224" s="56">
        <v>1.6988175129438234E+17</v>
      </c>
      <c r="AY224" s="56">
        <v>2.0504804580480422E+17</v>
      </c>
      <c r="AZ224" s="56">
        <v>2.0364767731388605E+17</v>
      </c>
      <c r="BA224" s="56">
        <v>1.5138371250951827E+17</v>
      </c>
      <c r="BB224" s="56">
        <v>8.0982100862133328E+16</v>
      </c>
      <c r="BC224" s="56">
        <v>2.8840379312570548E+16</v>
      </c>
      <c r="BD224" s="56">
        <v>7522067513650921</v>
      </c>
      <c r="BE224" s="56">
        <v>2008784485561443.7</v>
      </c>
      <c r="BF224" s="56">
        <v>903668174130487.62</v>
      </c>
      <c r="BG224" s="56">
        <v>466178074234746.37</v>
      </c>
      <c r="BH224" s="56">
        <v>171631750063672.81</v>
      </c>
      <c r="BI224" s="56">
        <v>71725301534724.219</v>
      </c>
      <c r="BJ224" s="56">
        <v>26554533345401.793</v>
      </c>
      <c r="BK224" s="56">
        <v>40511022054226.148</v>
      </c>
      <c r="BL224" s="56">
        <v>18378175136377.547</v>
      </c>
      <c r="BM224" s="56">
        <v>12831487490628.25</v>
      </c>
      <c r="BN224" s="56">
        <v>7881911354264.9766</v>
      </c>
      <c r="BO224" s="56">
        <v>0</v>
      </c>
      <c r="BP224" s="56">
        <v>0</v>
      </c>
      <c r="BQ224" s="58">
        <v>4327308704064.1597</v>
      </c>
      <c r="BR224" s="115">
        <v>738</v>
      </c>
      <c r="BS224" s="56">
        <v>5.9316168913944856E+16</v>
      </c>
      <c r="BT224" s="56">
        <v>5.9973434034874616E+16</v>
      </c>
      <c r="BU224" s="56">
        <v>4.868554852271884E+16</v>
      </c>
      <c r="BV224" s="56">
        <v>2.6687533924854784E+16</v>
      </c>
      <c r="BW224" s="56">
        <v>9621250935358024</v>
      </c>
      <c r="BX224" s="56">
        <v>2283992724486993.5</v>
      </c>
      <c r="BY224" s="56">
        <v>627817974519395.12</v>
      </c>
      <c r="BZ224" s="56">
        <v>377522302724654.5</v>
      </c>
      <c r="CA224" s="56">
        <v>274253752344911.44</v>
      </c>
      <c r="CB224" s="56">
        <v>157832547580758.41</v>
      </c>
      <c r="CC224" s="56">
        <v>107320632998278.87</v>
      </c>
      <c r="CD224" s="56">
        <v>38546589851178.953</v>
      </c>
      <c r="CE224" s="56">
        <v>45010729572808.883</v>
      </c>
      <c r="CF224" s="56">
        <v>33319254091612.457</v>
      </c>
      <c r="CG224" s="56">
        <v>16905725456778.598</v>
      </c>
      <c r="CH224" s="56">
        <v>12758236355255.74</v>
      </c>
      <c r="CI224" s="56">
        <v>15641906305244.365</v>
      </c>
      <c r="CJ224" s="56">
        <v>21073561301934.453</v>
      </c>
      <c r="CK224" s="56">
        <v>10966436925417.77</v>
      </c>
      <c r="CL224" s="56">
        <v>10884411107076.367</v>
      </c>
      <c r="CM224" s="56">
        <v>9168929392774.3457</v>
      </c>
      <c r="CN224" s="56">
        <v>7915593591853.7256</v>
      </c>
      <c r="CO224" s="56">
        <v>10892651828953.885</v>
      </c>
      <c r="CP224" s="55">
        <v>26430184003367.367</v>
      </c>
    </row>
    <row r="225" spans="1:94" x14ac:dyDescent="0.25">
      <c r="A225" s="190">
        <v>733</v>
      </c>
      <c r="B225" s="67">
        <v>38104</v>
      </c>
      <c r="C225" s="36" t="s">
        <v>30</v>
      </c>
      <c r="D225" s="36">
        <v>4</v>
      </c>
      <c r="E225" s="123">
        <v>0.64885416666666662</v>
      </c>
      <c r="F225" s="185">
        <f t="shared" si="9"/>
        <v>81261</v>
      </c>
      <c r="G225" s="122">
        <v>21.5</v>
      </c>
      <c r="H225" s="36">
        <v>62</v>
      </c>
      <c r="I225" s="36">
        <v>795</v>
      </c>
      <c r="J225" s="121">
        <v>9.701936355297508E-2</v>
      </c>
      <c r="K225" s="36">
        <v>306</v>
      </c>
      <c r="L225" s="120">
        <v>93406.030981799995</v>
      </c>
      <c r="M225" s="119">
        <v>265.37222222222221</v>
      </c>
      <c r="N225" s="191">
        <v>733</v>
      </c>
      <c r="O225" s="115">
        <v>739</v>
      </c>
      <c r="P225" s="36">
        <v>247</v>
      </c>
      <c r="Q225" s="39">
        <v>38104</v>
      </c>
      <c r="R225" s="40">
        <v>118</v>
      </c>
      <c r="S225" s="64">
        <v>38104</v>
      </c>
      <c r="T225" s="38">
        <v>0.64864583333333337</v>
      </c>
      <c r="U225" s="38">
        <v>0.65165509259259258</v>
      </c>
      <c r="V225" s="150">
        <f t="shared" si="10"/>
        <v>81243.000000000015</v>
      </c>
      <c r="W225" s="150">
        <f t="shared" si="11"/>
        <v>81503</v>
      </c>
      <c r="X225" s="37">
        <v>30</v>
      </c>
      <c r="Y225" s="37">
        <v>0</v>
      </c>
      <c r="Z225" s="63">
        <v>643.56320000000005</v>
      </c>
      <c r="AA225" s="63">
        <v>585.22990000000004</v>
      </c>
      <c r="AB225" s="63">
        <v>64.98328434311</v>
      </c>
      <c r="AC225" s="117">
        <v>1.2917650000000001</v>
      </c>
      <c r="AD225" s="116">
        <v>6.209143E+16</v>
      </c>
      <c r="AE225" s="56">
        <v>4.1051666E+16</v>
      </c>
      <c r="AF225" s="35">
        <v>177.56603994546819</v>
      </c>
      <c r="AG225" s="35">
        <v>17.089171428571429</v>
      </c>
      <c r="AH225" s="35">
        <v>16.756120000000003</v>
      </c>
      <c r="AI225" s="35">
        <v>22.622428571428571</v>
      </c>
      <c r="AJ225" s="34">
        <v>1.3421108571428573</v>
      </c>
      <c r="AK225" s="62">
        <v>26.358468000000002</v>
      </c>
      <c r="AL225" s="61">
        <v>1.43731466E+16</v>
      </c>
      <c r="AM225" s="35">
        <v>46.94036366547337</v>
      </c>
      <c r="AN225" s="35">
        <v>11.219068571428574</v>
      </c>
      <c r="AO225" s="35">
        <v>12.507207142857142</v>
      </c>
      <c r="AP225" s="35">
        <v>24.666297142857143</v>
      </c>
      <c r="AQ225" s="60">
        <v>1.26763</v>
      </c>
      <c r="AR225" s="59">
        <v>0.35012334456779415</v>
      </c>
      <c r="AS225" s="115">
        <v>739</v>
      </c>
      <c r="AT225" s="56">
        <v>249683814905722.41</v>
      </c>
      <c r="AU225" s="56">
        <v>5.552822756199032E+16</v>
      </c>
      <c r="AV225" s="56">
        <v>6.2520502887307264E+16</v>
      </c>
      <c r="AW225" s="56">
        <v>9.3976699839931568E+16</v>
      </c>
      <c r="AX225" s="56">
        <v>1.343891271104847E+17</v>
      </c>
      <c r="AY225" s="56">
        <v>1.7693224328210454E+17</v>
      </c>
      <c r="AZ225" s="56">
        <v>1.7728052574529568E+17</v>
      </c>
      <c r="BA225" s="56">
        <v>1.4104768583806957E+17</v>
      </c>
      <c r="BB225" s="56">
        <v>8.6853678510564416E+16</v>
      </c>
      <c r="BC225" s="56">
        <v>3.7769818705134904E+16</v>
      </c>
      <c r="BD225" s="56">
        <v>1.1854711985497168E+16</v>
      </c>
      <c r="BE225" s="56">
        <v>4058885066560649</v>
      </c>
      <c r="BF225" s="56">
        <v>1664876479677567</v>
      </c>
      <c r="BG225" s="56">
        <v>761131676565756.5</v>
      </c>
      <c r="BH225" s="56">
        <v>457200084016924</v>
      </c>
      <c r="BI225" s="56">
        <v>226630793811658.94</v>
      </c>
      <c r="BJ225" s="56">
        <v>132075438065358.73</v>
      </c>
      <c r="BK225" s="56">
        <v>60332714065326.937</v>
      </c>
      <c r="BL225" s="56">
        <v>26128252623928.172</v>
      </c>
      <c r="BM225" s="56">
        <v>8200078138016.7314</v>
      </c>
      <c r="BN225" s="56">
        <v>0</v>
      </c>
      <c r="BO225" s="56">
        <v>16684786368552.598</v>
      </c>
      <c r="BP225" s="56">
        <v>8717192548624.2207</v>
      </c>
      <c r="BQ225" s="58">
        <v>4169939431544.9224</v>
      </c>
      <c r="BR225" s="115">
        <v>739</v>
      </c>
      <c r="BS225" s="56">
        <v>4.471566004663104E+16</v>
      </c>
      <c r="BT225" s="56">
        <v>5.6853138709768864E+16</v>
      </c>
      <c r="BU225" s="56">
        <v>5.5285919796198928E+16</v>
      </c>
      <c r="BV225" s="56">
        <v>3.973933712163068E+16</v>
      </c>
      <c r="BW225" s="56">
        <v>2.014338346352762E+16</v>
      </c>
      <c r="BX225" s="56">
        <v>6116957878475319</v>
      </c>
      <c r="BY225" s="56">
        <v>2432621462141146</v>
      </c>
      <c r="BZ225" s="56">
        <v>967922325347629.62</v>
      </c>
      <c r="CA225" s="56">
        <v>764749761184331.75</v>
      </c>
      <c r="CB225" s="56">
        <v>321628174409204.75</v>
      </c>
      <c r="CC225" s="56">
        <v>275453915939686.44</v>
      </c>
      <c r="CD225" s="56">
        <v>148458448791991.31</v>
      </c>
      <c r="CE225" s="56">
        <v>84421782744201.781</v>
      </c>
      <c r="CF225" s="56">
        <v>52373313624323.406</v>
      </c>
      <c r="CG225" s="56">
        <v>36568771481934.836</v>
      </c>
      <c r="CH225" s="56">
        <v>23606858587107.828</v>
      </c>
      <c r="CI225" s="56">
        <v>27644978506066.941</v>
      </c>
      <c r="CJ225" s="56">
        <v>60592709686664.406</v>
      </c>
      <c r="CK225" s="56">
        <v>15354882996683.902</v>
      </c>
      <c r="CL225" s="56">
        <v>8282553717938.6602</v>
      </c>
      <c r="CM225" s="56">
        <v>7200830705168.9404</v>
      </c>
      <c r="CN225" s="56">
        <v>13600764610093.646</v>
      </c>
      <c r="CO225" s="56">
        <v>21504989018728.746</v>
      </c>
      <c r="CP225" s="55">
        <v>28800587258783.18</v>
      </c>
    </row>
    <row r="226" spans="1:94" x14ac:dyDescent="0.25">
      <c r="A226" s="190"/>
      <c r="B226" s="67">
        <v>38104</v>
      </c>
      <c r="C226" s="36" t="s">
        <v>30</v>
      </c>
      <c r="D226" s="36">
        <v>4</v>
      </c>
      <c r="E226" s="123"/>
      <c r="F226" s="185"/>
      <c r="G226" s="122">
        <v>21.5</v>
      </c>
      <c r="H226" s="36">
        <v>62</v>
      </c>
      <c r="I226" s="36">
        <v>795</v>
      </c>
      <c r="J226" s="121">
        <v>9.701936355297508E-2</v>
      </c>
      <c r="K226" s="36">
        <v>306</v>
      </c>
      <c r="L226" s="120">
        <v>93406.030981799995</v>
      </c>
      <c r="M226" s="119">
        <v>265.37222222222221</v>
      </c>
      <c r="N226" s="191"/>
      <c r="O226" s="115">
        <v>740</v>
      </c>
      <c r="P226" s="36">
        <v>248</v>
      </c>
      <c r="Q226" s="39">
        <v>38104</v>
      </c>
      <c r="R226" s="40">
        <v>118</v>
      </c>
      <c r="S226" s="64">
        <v>38104</v>
      </c>
      <c r="T226" s="38">
        <v>0.65173611111111118</v>
      </c>
      <c r="U226" s="38">
        <v>0.65502314814814822</v>
      </c>
      <c r="V226" s="150">
        <f t="shared" si="10"/>
        <v>81510</v>
      </c>
      <c r="W226" s="150">
        <f t="shared" si="11"/>
        <v>81794</v>
      </c>
      <c r="X226" s="37">
        <v>10</v>
      </c>
      <c r="Y226" s="37">
        <v>0</v>
      </c>
      <c r="Z226" s="63">
        <v>506.78590000000003</v>
      </c>
      <c r="AA226" s="63">
        <v>2045.7329999999999</v>
      </c>
      <c r="AB226" s="63">
        <v>127.04476540056</v>
      </c>
      <c r="AC226" s="117">
        <v>0.941384</v>
      </c>
      <c r="AD226" s="116">
        <v>1769535000000000</v>
      </c>
      <c r="AE226" s="56">
        <v>1044503400000000</v>
      </c>
      <c r="AF226" s="35">
        <v>14.38478939627992</v>
      </c>
      <c r="AG226" s="35">
        <v>11.597351428571429</v>
      </c>
      <c r="AH226" s="35">
        <v>14.930725714285714</v>
      </c>
      <c r="AI226" s="35">
        <v>33.453391428571429</v>
      </c>
      <c r="AJ226" s="34">
        <v>1.4590814285714286</v>
      </c>
      <c r="AK226" s="62">
        <v>10.89312</v>
      </c>
      <c r="AL226" s="61">
        <v>477711900000000</v>
      </c>
      <c r="AM226" s="35">
        <v>13.924368161030444</v>
      </c>
      <c r="AN226" s="35">
        <v>9.9825066666666675</v>
      </c>
      <c r="AO226" s="35">
        <v>14.045875000000001</v>
      </c>
      <c r="AP226" s="35">
        <v>47.236169999999994</v>
      </c>
      <c r="AQ226" s="60">
        <v>1.5477098333333332</v>
      </c>
      <c r="AR226" s="59">
        <v>0.45735791764775491</v>
      </c>
      <c r="AS226" s="115">
        <v>740</v>
      </c>
      <c r="AT226" s="56">
        <v>94509035031792.984</v>
      </c>
      <c r="AU226" s="56">
        <v>2810361090360698</v>
      </c>
      <c r="AV226" s="56">
        <v>4851097507356800</v>
      </c>
      <c r="AW226" s="56">
        <v>4426595524605045</v>
      </c>
      <c r="AX226" s="56">
        <v>4387438330179024.5</v>
      </c>
      <c r="AY226" s="56">
        <v>3679392173360522.5</v>
      </c>
      <c r="AZ226" s="56">
        <v>2676798862391660.5</v>
      </c>
      <c r="BA226" s="56">
        <v>1821574940169517.2</v>
      </c>
      <c r="BB226" s="56">
        <v>1191641963995596.2</v>
      </c>
      <c r="BC226" s="56">
        <v>779201901291140.5</v>
      </c>
      <c r="BD226" s="56">
        <v>510981326480886.12</v>
      </c>
      <c r="BE226" s="56">
        <v>354889851349089.25</v>
      </c>
      <c r="BF226" s="56">
        <v>240580892402635.56</v>
      </c>
      <c r="BG226" s="56">
        <v>158132343993628.16</v>
      </c>
      <c r="BH226" s="56">
        <v>87335017588664.562</v>
      </c>
      <c r="BI226" s="56">
        <v>63482487291800.555</v>
      </c>
      <c r="BJ226" s="56">
        <v>26593337702994.25</v>
      </c>
      <c r="BK226" s="56">
        <v>10908674910622.312</v>
      </c>
      <c r="BL226" s="56">
        <v>6867966360932.3223</v>
      </c>
      <c r="BM226" s="56">
        <v>2388312293705.3677</v>
      </c>
      <c r="BN226" s="56">
        <v>0</v>
      </c>
      <c r="BO226" s="56">
        <v>785936833955.14404</v>
      </c>
      <c r="BP226" s="56">
        <v>0</v>
      </c>
      <c r="BQ226" s="58">
        <v>808701938216.63025</v>
      </c>
      <c r="BR226" s="115">
        <v>740</v>
      </c>
      <c r="BS226" s="56">
        <v>2656231646494728</v>
      </c>
      <c r="BT226" s="56">
        <v>1293101887038236</v>
      </c>
      <c r="BU226" s="56">
        <v>925741908223906.37</v>
      </c>
      <c r="BV226" s="56">
        <v>827370368248495.87</v>
      </c>
      <c r="BW226" s="56">
        <v>550884496633375.69</v>
      </c>
      <c r="BX226" s="56">
        <v>354743158146370.56</v>
      </c>
      <c r="BY226" s="56">
        <v>245550800628928.56</v>
      </c>
      <c r="BZ226" s="56">
        <v>224855546296461.62</v>
      </c>
      <c r="CA226" s="56">
        <v>161419261101134.87</v>
      </c>
      <c r="CB226" s="56">
        <v>119277733581847.78</v>
      </c>
      <c r="CC226" s="56">
        <v>82503212054832.906</v>
      </c>
      <c r="CD226" s="56">
        <v>53040777624363.977</v>
      </c>
      <c r="CE226" s="56">
        <v>28195486668629.418</v>
      </c>
      <c r="CF226" s="56">
        <v>15665133240678.15</v>
      </c>
      <c r="CG226" s="56">
        <v>11498717366962.648</v>
      </c>
      <c r="CH226" s="56">
        <v>8279618260390.833</v>
      </c>
      <c r="CI226" s="56">
        <v>5614226730798.1611</v>
      </c>
      <c r="CJ226" s="56">
        <v>3678597744045.3657</v>
      </c>
      <c r="CK226" s="56">
        <v>3142119965958.2891</v>
      </c>
      <c r="CL226" s="56">
        <v>1930580004754.1592</v>
      </c>
      <c r="CM226" s="56">
        <v>1992506201771.4832</v>
      </c>
      <c r="CN226" s="56">
        <v>2024536936654.9587</v>
      </c>
      <c r="CO226" s="56">
        <v>3173771691807.7617</v>
      </c>
      <c r="CP226" s="55">
        <v>2812480543438.6411</v>
      </c>
    </row>
    <row r="227" spans="1:94" x14ac:dyDescent="0.25">
      <c r="A227" s="124">
        <v>734</v>
      </c>
      <c r="B227" s="67">
        <v>38104</v>
      </c>
      <c r="C227" s="36" t="s">
        <v>30</v>
      </c>
      <c r="D227" s="36">
        <v>100</v>
      </c>
      <c r="E227" s="123">
        <v>0.65524305555555562</v>
      </c>
      <c r="F227" s="185">
        <f t="shared" si="9"/>
        <v>81813</v>
      </c>
      <c r="G227" s="122">
        <v>86</v>
      </c>
      <c r="H227" s="36">
        <v>99</v>
      </c>
      <c r="I227" s="36">
        <v>1035</v>
      </c>
      <c r="J227" s="121">
        <v>0.82239660507827061</v>
      </c>
      <c r="K227" s="36">
        <v>306</v>
      </c>
      <c r="L227" s="120">
        <v>93377.073002399993</v>
      </c>
      <c r="M227" s="119">
        <v>265.37222222222221</v>
      </c>
      <c r="N227" s="118">
        <v>734</v>
      </c>
      <c r="O227" s="115">
        <v>741</v>
      </c>
      <c r="P227" s="36">
        <v>249</v>
      </c>
      <c r="Q227" s="39">
        <v>38104</v>
      </c>
      <c r="R227" s="40">
        <v>118</v>
      </c>
      <c r="S227" s="64">
        <v>38104</v>
      </c>
      <c r="T227" s="38">
        <v>0.65515046296296298</v>
      </c>
      <c r="U227" s="38">
        <v>0.65645833333333337</v>
      </c>
      <c r="V227" s="150">
        <f t="shared" si="10"/>
        <v>81805.000000000015</v>
      </c>
      <c r="W227" s="150">
        <f t="shared" si="11"/>
        <v>81918.000000000015</v>
      </c>
      <c r="X227" s="37">
        <v>10</v>
      </c>
      <c r="Y227" s="37">
        <v>0</v>
      </c>
      <c r="Z227" s="63">
        <v>518.09649999999999</v>
      </c>
      <c r="AA227" s="63">
        <v>5187.1049999999996</v>
      </c>
      <c r="AB227" s="63">
        <v>396.04412921534993</v>
      </c>
      <c r="AC227" s="117">
        <v>1.535795</v>
      </c>
      <c r="AD227" s="116">
        <v>514470390000000</v>
      </c>
      <c r="AE227" s="56">
        <v>361584090000000</v>
      </c>
      <c r="AF227" s="35">
        <v>91.967985434439214</v>
      </c>
      <c r="AG227" s="35">
        <v>32.483600000000003</v>
      </c>
      <c r="AH227" s="35">
        <v>33.450324999999999</v>
      </c>
      <c r="AI227" s="35">
        <v>72.617885000000001</v>
      </c>
      <c r="AJ227" s="34">
        <v>1.7994764999999999</v>
      </c>
      <c r="AK227" s="62">
        <v>99.247820000000004</v>
      </c>
      <c r="AL227" s="61">
        <v>327329520000000</v>
      </c>
      <c r="AM227" s="35">
        <v>67.821381857885584</v>
      </c>
      <c r="AN227" s="35">
        <v>30.342500000000001</v>
      </c>
      <c r="AO227" s="35">
        <v>36.19162</v>
      </c>
      <c r="AP227" s="35">
        <v>81.655109999999993</v>
      </c>
      <c r="AQ227" s="60">
        <v>1.8036719999999999</v>
      </c>
      <c r="AR227" s="59">
        <v>0.90526527314849503</v>
      </c>
      <c r="AS227" s="115">
        <v>741</v>
      </c>
      <c r="AT227" s="56">
        <v>76192409336774.25</v>
      </c>
      <c r="AU227" s="56">
        <v>0</v>
      </c>
      <c r="AV227" s="56">
        <v>77016476561590.375</v>
      </c>
      <c r="AW227" s="56">
        <v>282262354843378.69</v>
      </c>
      <c r="AX227" s="56">
        <v>360728321161004.62</v>
      </c>
      <c r="AY227" s="56">
        <v>484149482646817.44</v>
      </c>
      <c r="AZ227" s="56">
        <v>519227228917504.5</v>
      </c>
      <c r="BA227" s="56">
        <v>540121686196855.37</v>
      </c>
      <c r="BB227" s="56">
        <v>678216696370121.37</v>
      </c>
      <c r="BC227" s="56">
        <v>719838227779140.62</v>
      </c>
      <c r="BD227" s="56">
        <v>717509855485113.75</v>
      </c>
      <c r="BE227" s="56">
        <v>710795657033759</v>
      </c>
      <c r="BF227" s="56">
        <v>638964486162530.25</v>
      </c>
      <c r="BG227" s="56">
        <v>564235152964070.62</v>
      </c>
      <c r="BH227" s="56">
        <v>450289212443557.12</v>
      </c>
      <c r="BI227" s="56">
        <v>416242029420571.81</v>
      </c>
      <c r="BJ227" s="56">
        <v>339117601698362.5</v>
      </c>
      <c r="BK227" s="56">
        <v>232371710198808.84</v>
      </c>
      <c r="BL227" s="56">
        <v>188733023057392.5</v>
      </c>
      <c r="BM227" s="56">
        <v>117872748561418.98</v>
      </c>
      <c r="BN227" s="56">
        <v>61840618067305.195</v>
      </c>
      <c r="BO227" s="56">
        <v>38042227818587.547</v>
      </c>
      <c r="BP227" s="56">
        <v>16473111562444.52</v>
      </c>
      <c r="BQ227" s="58">
        <v>12148757716330.738</v>
      </c>
      <c r="BR227" s="115">
        <v>741</v>
      </c>
      <c r="BS227" s="56">
        <v>0</v>
      </c>
      <c r="BT227" s="56">
        <v>0</v>
      </c>
      <c r="BU227" s="56">
        <v>178837937637765.25</v>
      </c>
      <c r="BV227" s="56">
        <v>256990763593960.66</v>
      </c>
      <c r="BW227" s="56">
        <v>270332192569399.56</v>
      </c>
      <c r="BX227" s="56">
        <v>304352716153643.37</v>
      </c>
      <c r="BY227" s="56">
        <v>391624038446620.44</v>
      </c>
      <c r="BZ227" s="56">
        <v>423209864751083.87</v>
      </c>
      <c r="CA227" s="56">
        <v>525429757558848.75</v>
      </c>
      <c r="CB227" s="56">
        <v>394070605652311.19</v>
      </c>
      <c r="CC227" s="56">
        <v>518271442611159.25</v>
      </c>
      <c r="CD227" s="56">
        <v>400419371061998.06</v>
      </c>
      <c r="CE227" s="56">
        <v>393592858342256.19</v>
      </c>
      <c r="CF227" s="56">
        <v>328942430833900.75</v>
      </c>
      <c r="CG227" s="56">
        <v>273529984104264.97</v>
      </c>
      <c r="CH227" s="56">
        <v>199264613794236.87</v>
      </c>
      <c r="CI227" s="56">
        <v>137775511501026.11</v>
      </c>
      <c r="CJ227" s="56">
        <v>82474164084112.297</v>
      </c>
      <c r="CK227" s="56">
        <v>61568905730195.969</v>
      </c>
      <c r="CL227" s="56">
        <v>29623983417787.027</v>
      </c>
      <c r="CM227" s="56">
        <v>15208039915395.955</v>
      </c>
      <c r="CN227" s="56">
        <v>3969056824885.1211</v>
      </c>
      <c r="CO227" s="56">
        <v>2813973872219.1284</v>
      </c>
      <c r="CP227" s="55">
        <v>3404454209596.0986</v>
      </c>
    </row>
    <row r="228" spans="1:94" x14ac:dyDescent="0.25">
      <c r="A228" s="124">
        <v>735</v>
      </c>
      <c r="B228" s="67">
        <v>38104</v>
      </c>
      <c r="C228" s="36" t="s">
        <v>30</v>
      </c>
      <c r="D228" s="36">
        <v>85</v>
      </c>
      <c r="E228" s="123">
        <v>0.65644675925925922</v>
      </c>
      <c r="F228" s="185">
        <f t="shared" si="9"/>
        <v>81917</v>
      </c>
      <c r="G228" s="122">
        <v>83</v>
      </c>
      <c r="H228" s="36">
        <v>97</v>
      </c>
      <c r="I228" s="36">
        <v>1023</v>
      </c>
      <c r="J228" s="121">
        <v>0.74263912828731837</v>
      </c>
      <c r="K228" s="36">
        <v>306</v>
      </c>
      <c r="L228" s="120">
        <v>93365.351915499996</v>
      </c>
      <c r="M228" s="119">
        <v>265.37222222222221</v>
      </c>
      <c r="N228" s="118">
        <v>735</v>
      </c>
      <c r="O228" s="115">
        <v>742</v>
      </c>
      <c r="P228" s="36">
        <v>250</v>
      </c>
      <c r="Q228" s="39">
        <v>38104</v>
      </c>
      <c r="R228" s="40">
        <v>118</v>
      </c>
      <c r="S228" s="64">
        <v>38104</v>
      </c>
      <c r="T228" s="38">
        <v>0.65650462962962963</v>
      </c>
      <c r="U228" s="38">
        <v>0.65855324074074073</v>
      </c>
      <c r="V228" s="150">
        <f t="shared" si="10"/>
        <v>81922</v>
      </c>
      <c r="W228" s="150">
        <f t="shared" si="11"/>
        <v>82099</v>
      </c>
      <c r="X228" s="37">
        <v>10</v>
      </c>
      <c r="Y228" s="37">
        <v>0</v>
      </c>
      <c r="Z228" s="63">
        <v>515.65729999999996</v>
      </c>
      <c r="AA228" s="63">
        <v>4888.5330000000004</v>
      </c>
      <c r="AB228" s="63">
        <v>93.263432574000007</v>
      </c>
      <c r="AC228" s="117">
        <v>0.3674173</v>
      </c>
      <c r="AD228" s="116">
        <v>460904850000000</v>
      </c>
      <c r="AE228" s="56">
        <v>314951280000000</v>
      </c>
      <c r="AF228" s="35">
        <v>80.412772693277532</v>
      </c>
      <c r="AG228" s="35">
        <v>32.414280000000005</v>
      </c>
      <c r="AH228" s="35">
        <v>32.812275999999997</v>
      </c>
      <c r="AI228" s="35">
        <v>71.845954000000006</v>
      </c>
      <c r="AJ228" s="34">
        <v>1.8318552000000001</v>
      </c>
      <c r="AK228" s="62">
        <v>80.348380000000006</v>
      </c>
      <c r="AL228" s="61">
        <v>285488490000000</v>
      </c>
      <c r="AM228" s="35">
        <v>58.039643110583754</v>
      </c>
      <c r="AN228" s="35">
        <v>16.955517499999999</v>
      </c>
      <c r="AO228" s="35">
        <v>30.442025000000001</v>
      </c>
      <c r="AP228" s="35">
        <v>79.948664999999991</v>
      </c>
      <c r="AQ228" s="60">
        <v>1.9706010000000003</v>
      </c>
      <c r="AR228" s="59">
        <v>0.90645286470974173</v>
      </c>
      <c r="AS228" s="115">
        <v>742</v>
      </c>
      <c r="AT228" s="56">
        <v>75013293140697.125</v>
      </c>
      <c r="AU228" s="56">
        <v>0</v>
      </c>
      <c r="AV228" s="56">
        <v>266629610639673.78</v>
      </c>
      <c r="AW228" s="56">
        <v>231396266494738.37</v>
      </c>
      <c r="AX228" s="56">
        <v>297857709617086.56</v>
      </c>
      <c r="AY228" s="56">
        <v>459548315354672.12</v>
      </c>
      <c r="AZ228" s="56">
        <v>470305234260918.69</v>
      </c>
      <c r="BA228" s="56">
        <v>468281343870038.56</v>
      </c>
      <c r="BB228" s="56">
        <v>498416259230981.5</v>
      </c>
      <c r="BC228" s="56">
        <v>632128456455580</v>
      </c>
      <c r="BD228" s="56">
        <v>596267667195244.25</v>
      </c>
      <c r="BE228" s="56">
        <v>603313834127296.5</v>
      </c>
      <c r="BF228" s="56">
        <v>564059671578527.87</v>
      </c>
      <c r="BG228" s="56">
        <v>520106896875985.69</v>
      </c>
      <c r="BH228" s="56">
        <v>457695405294426.25</v>
      </c>
      <c r="BI228" s="56">
        <v>378196734965726.62</v>
      </c>
      <c r="BJ228" s="56">
        <v>304820145105590.37</v>
      </c>
      <c r="BK228" s="56">
        <v>207464675310621.72</v>
      </c>
      <c r="BL228" s="56">
        <v>146115876244549.72</v>
      </c>
      <c r="BM228" s="56">
        <v>101331253216211.5</v>
      </c>
      <c r="BN228" s="56">
        <v>61133783880029.078</v>
      </c>
      <c r="BO228" s="56">
        <v>32375559643568.047</v>
      </c>
      <c r="BP228" s="56">
        <v>10675290580182.969</v>
      </c>
      <c r="BQ228" s="58">
        <v>4803698167149.7295</v>
      </c>
      <c r="BR228" s="115">
        <v>742</v>
      </c>
      <c r="BS228" s="56">
        <v>240003470953397.37</v>
      </c>
      <c r="BT228" s="56">
        <v>352358819024808.94</v>
      </c>
      <c r="BU228" s="56">
        <v>156336720511167.22</v>
      </c>
      <c r="BV228" s="56">
        <v>135118103044820.47</v>
      </c>
      <c r="BW228" s="56">
        <v>257281286928595.91</v>
      </c>
      <c r="BX228" s="56">
        <v>237754687897178.56</v>
      </c>
      <c r="BY228" s="56">
        <v>290546906500712.31</v>
      </c>
      <c r="BZ228" s="56">
        <v>361598396933112.5</v>
      </c>
      <c r="CA228" s="56">
        <v>384349542723150.44</v>
      </c>
      <c r="CB228" s="56">
        <v>334225872132142.75</v>
      </c>
      <c r="CC228" s="56">
        <v>344991335803366.06</v>
      </c>
      <c r="CD228" s="56">
        <v>324629828700772.87</v>
      </c>
      <c r="CE228" s="56">
        <v>287382368214051.31</v>
      </c>
      <c r="CF228" s="56">
        <v>248242424162527.03</v>
      </c>
      <c r="CG228" s="56">
        <v>206540362843403.31</v>
      </c>
      <c r="CH228" s="56">
        <v>140210495321157.33</v>
      </c>
      <c r="CI228" s="56">
        <v>101535644643031.77</v>
      </c>
      <c r="CJ228" s="56">
        <v>61266926837826.477</v>
      </c>
      <c r="CK228" s="56">
        <v>37003380391337.211</v>
      </c>
      <c r="CL228" s="56">
        <v>12974303595059.258</v>
      </c>
      <c r="CM228" s="56">
        <v>7808955649593.4033</v>
      </c>
      <c r="CN228" s="56">
        <v>5727620141159.4404</v>
      </c>
      <c r="CO228" s="56">
        <v>1974435900417.969</v>
      </c>
      <c r="CP228" s="55">
        <v>1701444480542.0291</v>
      </c>
    </row>
    <row r="229" spans="1:94" x14ac:dyDescent="0.25">
      <c r="A229" s="124">
        <v>736</v>
      </c>
      <c r="B229" s="67">
        <v>38104</v>
      </c>
      <c r="C229" s="36" t="s">
        <v>30</v>
      </c>
      <c r="D229" s="36">
        <v>65</v>
      </c>
      <c r="E229" s="123">
        <v>0.6586805555555556</v>
      </c>
      <c r="F229" s="185">
        <f t="shared" si="9"/>
        <v>82110</v>
      </c>
      <c r="G229" s="122">
        <v>74.5</v>
      </c>
      <c r="H229" s="36">
        <v>93</v>
      </c>
      <c r="I229" s="36">
        <v>950</v>
      </c>
      <c r="J229" s="121">
        <v>0.5696422631467537</v>
      </c>
      <c r="K229" s="36">
        <v>306</v>
      </c>
      <c r="L229" s="120">
        <v>93363.283488399989</v>
      </c>
      <c r="M229" s="119">
        <v>265.37222222222221</v>
      </c>
      <c r="N229" s="118">
        <v>736</v>
      </c>
      <c r="O229" s="115">
        <v>743</v>
      </c>
      <c r="P229" s="36">
        <v>251</v>
      </c>
      <c r="Q229" s="39">
        <v>38104</v>
      </c>
      <c r="R229" s="40">
        <v>118</v>
      </c>
      <c r="S229" s="64">
        <v>38104</v>
      </c>
      <c r="T229" s="38">
        <v>0.65859953703703711</v>
      </c>
      <c r="U229" s="38">
        <v>0.66153935185185186</v>
      </c>
      <c r="V229" s="150">
        <f t="shared" si="10"/>
        <v>82103</v>
      </c>
      <c r="W229" s="150">
        <f t="shared" si="11"/>
        <v>82357</v>
      </c>
      <c r="X229" s="37">
        <v>10</v>
      </c>
      <c r="Y229" s="37">
        <v>0</v>
      </c>
      <c r="Z229" s="63">
        <v>513.08630000000005</v>
      </c>
      <c r="AA229" s="63">
        <v>4035.451</v>
      </c>
      <c r="AB229" s="63">
        <v>114.52674505216001</v>
      </c>
      <c r="AC229" s="117">
        <v>1.2459530000000001</v>
      </c>
      <c r="AD229" s="116">
        <v>255030380000000.03</v>
      </c>
      <c r="AE229" s="56">
        <v>157986158000000</v>
      </c>
      <c r="AF229" s="35">
        <v>20.044005483810054</v>
      </c>
      <c r="AG229" s="35">
        <v>22.52447875</v>
      </c>
      <c r="AH229" s="35">
        <v>26.5270975</v>
      </c>
      <c r="AI229" s="35">
        <v>62.442628750000011</v>
      </c>
      <c r="AJ229" s="34">
        <v>1.7606140000000001</v>
      </c>
      <c r="AK229" s="62">
        <v>21.898833599999996</v>
      </c>
      <c r="AL229" s="61">
        <v>139848874000000.02</v>
      </c>
      <c r="AM229" s="35">
        <v>16.47343286156098</v>
      </c>
      <c r="AN229" s="35">
        <v>13.393398749999999</v>
      </c>
      <c r="AO229" s="35">
        <v>24.234506249999999</v>
      </c>
      <c r="AP229" s="35">
        <v>65.394445000000005</v>
      </c>
      <c r="AQ229" s="60">
        <v>1.8677537500000003</v>
      </c>
      <c r="AR229" s="59">
        <v>0.88519700567691506</v>
      </c>
      <c r="AS229" s="115">
        <v>743</v>
      </c>
      <c r="AT229" s="56">
        <v>80116848938951.578</v>
      </c>
      <c r="AU229" s="56">
        <v>167472111039784.19</v>
      </c>
      <c r="AV229" s="56">
        <v>130544942612427.84</v>
      </c>
      <c r="AW229" s="56">
        <v>240977120517899.5</v>
      </c>
      <c r="AX229" s="56">
        <v>264713646753301.28</v>
      </c>
      <c r="AY229" s="56">
        <v>315246890435215.06</v>
      </c>
      <c r="AZ229" s="56">
        <v>299122502795554.69</v>
      </c>
      <c r="BA229" s="56">
        <v>325917146357294.37</v>
      </c>
      <c r="BB229" s="56">
        <v>331072641916864.94</v>
      </c>
      <c r="BC229" s="56">
        <v>338231058526862.25</v>
      </c>
      <c r="BD229" s="56">
        <v>333872023329243.19</v>
      </c>
      <c r="BE229" s="56">
        <v>303459148568302.5</v>
      </c>
      <c r="BF229" s="56">
        <v>269347611147175.94</v>
      </c>
      <c r="BG229" s="56">
        <v>219520397540952.66</v>
      </c>
      <c r="BH229" s="56">
        <v>166131761966970.44</v>
      </c>
      <c r="BI229" s="56">
        <v>128728594895622.12</v>
      </c>
      <c r="BJ229" s="56">
        <v>84355761441070.125</v>
      </c>
      <c r="BK229" s="56">
        <v>60109729777498.594</v>
      </c>
      <c r="BL229" s="56">
        <v>39288985540207.977</v>
      </c>
      <c r="BM229" s="56">
        <v>16134331223394.777</v>
      </c>
      <c r="BN229" s="56">
        <v>8184540060659.9414</v>
      </c>
      <c r="BO229" s="56">
        <v>3347080755519.8276</v>
      </c>
      <c r="BP229" s="56">
        <v>1261663987366.1555</v>
      </c>
      <c r="BQ229" s="58">
        <v>0</v>
      </c>
      <c r="BR229" s="115">
        <v>743</v>
      </c>
      <c r="BS229" s="56">
        <v>321538290874967.87</v>
      </c>
      <c r="BT229" s="56">
        <v>198035807343624.66</v>
      </c>
      <c r="BU229" s="56">
        <v>106729398426424.78</v>
      </c>
      <c r="BV229" s="56">
        <v>101767681064237.53</v>
      </c>
      <c r="BW229" s="56">
        <v>157194066716204.41</v>
      </c>
      <c r="BX229" s="56">
        <v>145748752637425.5</v>
      </c>
      <c r="BY229" s="56">
        <v>146458913596040.28</v>
      </c>
      <c r="BZ229" s="56">
        <v>174107888750533.97</v>
      </c>
      <c r="CA229" s="56">
        <v>164515607080685.09</v>
      </c>
      <c r="CB229" s="56">
        <v>163503451750734.59</v>
      </c>
      <c r="CC229" s="56">
        <v>135378902513366.98</v>
      </c>
      <c r="CD229" s="56">
        <v>128284576274555.72</v>
      </c>
      <c r="CE229" s="56">
        <v>89984422870295.906</v>
      </c>
      <c r="CF229" s="56">
        <v>67838080377852.766</v>
      </c>
      <c r="CG229" s="56">
        <v>46515266995720.281</v>
      </c>
      <c r="CH229" s="56">
        <v>33611718806972.316</v>
      </c>
      <c r="CI229" s="56">
        <v>15039266985426.596</v>
      </c>
      <c r="CJ229" s="56">
        <v>8735612912292.085</v>
      </c>
      <c r="CK229" s="56">
        <v>3537141640113.3555</v>
      </c>
      <c r="CL229" s="56">
        <v>3645719303716.207</v>
      </c>
      <c r="CM229" s="56">
        <v>1740780589515.926</v>
      </c>
      <c r="CN229" s="56">
        <v>1497004989923.6367</v>
      </c>
      <c r="CO229" s="56">
        <v>2121373603043.5415</v>
      </c>
      <c r="CP229" s="55">
        <v>2293670721722.563</v>
      </c>
    </row>
    <row r="230" spans="1:94" x14ac:dyDescent="0.25">
      <c r="A230" s="124">
        <v>737</v>
      </c>
      <c r="B230" s="67">
        <v>38104</v>
      </c>
      <c r="C230" s="36" t="s">
        <v>30</v>
      </c>
      <c r="D230" s="36">
        <v>40</v>
      </c>
      <c r="E230" s="123">
        <v>0.66182870370370372</v>
      </c>
      <c r="F230" s="185">
        <f t="shared" si="9"/>
        <v>82382</v>
      </c>
      <c r="G230" s="122">
        <v>60</v>
      </c>
      <c r="H230" s="36">
        <v>88</v>
      </c>
      <c r="I230" s="36">
        <v>834</v>
      </c>
      <c r="J230" s="121">
        <v>0.34347374681222087</v>
      </c>
      <c r="K230" s="36">
        <v>306</v>
      </c>
      <c r="L230" s="120">
        <v>93351.562401499992</v>
      </c>
      <c r="M230" s="119">
        <v>265.37222222222221</v>
      </c>
      <c r="N230" s="118">
        <v>737</v>
      </c>
      <c r="O230" s="115">
        <v>744</v>
      </c>
      <c r="P230" s="36">
        <v>252</v>
      </c>
      <c r="Q230" s="39">
        <v>38104</v>
      </c>
      <c r="R230" s="40">
        <v>118</v>
      </c>
      <c r="S230" s="64">
        <v>38104</v>
      </c>
      <c r="T230" s="38">
        <v>0.66165509259259259</v>
      </c>
      <c r="U230" s="38">
        <v>0.66473379629629636</v>
      </c>
      <c r="V230" s="150">
        <f t="shared" si="10"/>
        <v>82367</v>
      </c>
      <c r="W230" s="150">
        <f t="shared" si="11"/>
        <v>82633</v>
      </c>
      <c r="X230" s="37">
        <v>10</v>
      </c>
      <c r="Y230" s="37">
        <v>0</v>
      </c>
      <c r="Z230" s="63">
        <v>510.48689999999999</v>
      </c>
      <c r="AA230" s="63">
        <v>2759.3510000000001</v>
      </c>
      <c r="AB230" s="63">
        <v>104.14861302188001</v>
      </c>
      <c r="AC230" s="117">
        <v>1.4129510000000001</v>
      </c>
      <c r="AD230" s="116">
        <v>169301425000000</v>
      </c>
      <c r="AE230" s="56">
        <v>111773650000000</v>
      </c>
      <c r="AF230" s="35">
        <v>6.5698530655413983</v>
      </c>
      <c r="AG230" s="35">
        <v>18.095714285714287</v>
      </c>
      <c r="AH230" s="35">
        <v>21.892504285714285</v>
      </c>
      <c r="AI230" s="35">
        <v>46.877137142857137</v>
      </c>
      <c r="AJ230" s="34">
        <v>1.5723464285714286</v>
      </c>
      <c r="AK230" s="62">
        <v>6.2824</v>
      </c>
      <c r="AL230" s="61">
        <v>93757075000000</v>
      </c>
      <c r="AM230" s="35">
        <v>6.675869962439104</v>
      </c>
      <c r="AN230" s="35">
        <v>11.908118333333332</v>
      </c>
      <c r="AO230" s="35">
        <v>18.313755</v>
      </c>
      <c r="AP230" s="35">
        <v>59.130548333333337</v>
      </c>
      <c r="AQ230" s="60">
        <v>1.7531581666666665</v>
      </c>
      <c r="AR230" s="59">
        <v>0.8388119650740582</v>
      </c>
      <c r="AS230" s="115">
        <v>744</v>
      </c>
      <c r="AT230" s="56">
        <v>82890327529821.359</v>
      </c>
      <c r="AU230" s="56">
        <v>0</v>
      </c>
      <c r="AV230" s="56">
        <v>183654278273918.75</v>
      </c>
      <c r="AW230" s="56">
        <v>107203685288270.53</v>
      </c>
      <c r="AX230" s="56">
        <v>365763215339373.56</v>
      </c>
      <c r="AY230" s="56">
        <v>321881816652012.06</v>
      </c>
      <c r="AZ230" s="56">
        <v>315715961397358.19</v>
      </c>
      <c r="BA230" s="56">
        <v>251468535918298.72</v>
      </c>
      <c r="BB230" s="56">
        <v>258152829428699.12</v>
      </c>
      <c r="BC230" s="56">
        <v>221027737135096.78</v>
      </c>
      <c r="BD230" s="56">
        <v>210492645655312.56</v>
      </c>
      <c r="BE230" s="56">
        <v>157880231542898.84</v>
      </c>
      <c r="BF230" s="56">
        <v>115818377612768.64</v>
      </c>
      <c r="BG230" s="56">
        <v>66243421779547.039</v>
      </c>
      <c r="BH230" s="56">
        <v>50581787041040.633</v>
      </c>
      <c r="BI230" s="56">
        <v>29034201718340.328</v>
      </c>
      <c r="BJ230" s="56">
        <v>13552733841570.867</v>
      </c>
      <c r="BK230" s="56">
        <v>8181110533047.7832</v>
      </c>
      <c r="BL230" s="56">
        <v>4884095190075.6182</v>
      </c>
      <c r="BM230" s="56">
        <v>2607033849538.6123</v>
      </c>
      <c r="BN230" s="56">
        <v>477567152636.38605</v>
      </c>
      <c r="BO230" s="56">
        <v>1027000695909.566</v>
      </c>
      <c r="BP230" s="56">
        <v>0</v>
      </c>
      <c r="BQ230" s="58">
        <v>1055997442805.6898</v>
      </c>
      <c r="BR230" s="115">
        <v>744</v>
      </c>
      <c r="BS230" s="56">
        <v>449660839999326.69</v>
      </c>
      <c r="BT230" s="56">
        <v>196901161355900.91</v>
      </c>
      <c r="BU230" s="56">
        <v>95594485428322.984</v>
      </c>
      <c r="BV230" s="56">
        <v>86064785723709.859</v>
      </c>
      <c r="BW230" s="56">
        <v>79270415277555.547</v>
      </c>
      <c r="BX230" s="56">
        <v>99411514951616.406</v>
      </c>
      <c r="BY230" s="56">
        <v>106511727778606.98</v>
      </c>
      <c r="BZ230" s="56">
        <v>87308144405704.406</v>
      </c>
      <c r="CA230" s="56">
        <v>87163368774040.203</v>
      </c>
      <c r="CB230" s="56">
        <v>58672897487378.672</v>
      </c>
      <c r="CC230" s="56">
        <v>40347419006347.578</v>
      </c>
      <c r="CD230" s="56">
        <v>29046911751565.926</v>
      </c>
      <c r="CE230" s="56">
        <v>22389591139845.109</v>
      </c>
      <c r="CF230" s="56">
        <v>14304748373585.422</v>
      </c>
      <c r="CG230" s="56">
        <v>10764161955665.734</v>
      </c>
      <c r="CH230" s="56">
        <v>5775106039759.7754</v>
      </c>
      <c r="CI230" s="56">
        <v>2855146192686.3657</v>
      </c>
      <c r="CJ230" s="56">
        <v>1842205098793.4744</v>
      </c>
      <c r="CK230" s="56">
        <v>2490940351365.8105</v>
      </c>
      <c r="CL230" s="56">
        <v>3073654456474.334</v>
      </c>
      <c r="CM230" s="56">
        <v>1629810380741.5974</v>
      </c>
      <c r="CN230" s="56">
        <v>1672544923424.1748</v>
      </c>
      <c r="CO230" s="56">
        <v>513403428059.63617</v>
      </c>
      <c r="CP230" s="55">
        <v>4942555402062.0967</v>
      </c>
    </row>
    <row r="231" spans="1:94" x14ac:dyDescent="0.25">
      <c r="A231" s="124">
        <v>738</v>
      </c>
      <c r="B231" s="67">
        <v>38104</v>
      </c>
      <c r="C231" s="36" t="s">
        <v>30</v>
      </c>
      <c r="D231" s="36">
        <v>30</v>
      </c>
      <c r="E231" s="123">
        <v>0.66494212962962962</v>
      </c>
      <c r="F231" s="185">
        <f t="shared" si="9"/>
        <v>82651</v>
      </c>
      <c r="G231" s="122">
        <v>52.5</v>
      </c>
      <c r="H231" s="36">
        <v>85</v>
      </c>
      <c r="I231" s="36">
        <v>782</v>
      </c>
      <c r="J231" s="121">
        <v>0.26485026258227745</v>
      </c>
      <c r="K231" s="36">
        <v>306</v>
      </c>
      <c r="L231" s="120">
        <v>93339.841314599995</v>
      </c>
      <c r="M231" s="119">
        <v>265.37222222222221</v>
      </c>
      <c r="N231" s="118">
        <v>738</v>
      </c>
      <c r="O231" s="115">
        <v>745</v>
      </c>
      <c r="P231" s="36">
        <v>253</v>
      </c>
      <c r="Q231" s="39">
        <v>38104</v>
      </c>
      <c r="R231" s="40">
        <v>118</v>
      </c>
      <c r="S231" s="64">
        <v>38104</v>
      </c>
      <c r="T231" s="38">
        <v>0.66483796296296294</v>
      </c>
      <c r="U231" s="38">
        <v>0.66782407407407407</v>
      </c>
      <c r="V231" s="150">
        <f t="shared" si="10"/>
        <v>82642</v>
      </c>
      <c r="W231" s="150">
        <f t="shared" si="11"/>
        <v>82900</v>
      </c>
      <c r="X231" s="37">
        <v>10</v>
      </c>
      <c r="Y231" s="37">
        <v>0</v>
      </c>
      <c r="Z231" s="63">
        <v>509.6293</v>
      </c>
      <c r="AA231" s="63">
        <v>2278.6089999999999</v>
      </c>
      <c r="AB231" s="63">
        <v>78.482152573090005</v>
      </c>
      <c r="AC231" s="117">
        <v>1.2537860000000001</v>
      </c>
      <c r="AD231" s="116">
        <v>180391588000000</v>
      </c>
      <c r="AE231" s="56">
        <v>113503936000000</v>
      </c>
      <c r="AF231" s="35">
        <v>4.4398196295893468</v>
      </c>
      <c r="AG231" s="35">
        <v>13.715554000000001</v>
      </c>
      <c r="AH231" s="35">
        <v>20.065692000000002</v>
      </c>
      <c r="AI231" s="35">
        <v>42.542365999999994</v>
      </c>
      <c r="AJ231" s="34">
        <v>1.5871701999999999</v>
      </c>
      <c r="AK231" s="62">
        <v>4.5585750000000003</v>
      </c>
      <c r="AL231" s="61">
        <v>91206050000000</v>
      </c>
      <c r="AM231" s="35">
        <v>5.3546967037925182</v>
      </c>
      <c r="AN231" s="35">
        <v>10.160598</v>
      </c>
      <c r="AO231" s="35">
        <v>15.338888000000003</v>
      </c>
      <c r="AP231" s="35">
        <v>54.040750000000003</v>
      </c>
      <c r="AQ231" s="60">
        <v>1.6621972</v>
      </c>
      <c r="AR231" s="59">
        <v>0.80354966721154053</v>
      </c>
      <c r="AS231" s="115">
        <v>745</v>
      </c>
      <c r="AT231" s="56">
        <v>89050979942321.234</v>
      </c>
      <c r="AU231" s="56">
        <v>492380707486690.12</v>
      </c>
      <c r="AV231" s="56">
        <v>83539692389082.703</v>
      </c>
      <c r="AW231" s="56">
        <v>189480961304251.37</v>
      </c>
      <c r="AX231" s="56">
        <v>253261203044834.22</v>
      </c>
      <c r="AY231" s="56">
        <v>312120233126684.94</v>
      </c>
      <c r="AZ231" s="56">
        <v>268592253943138.75</v>
      </c>
      <c r="BA231" s="56">
        <v>264819021191094.72</v>
      </c>
      <c r="BB231" s="56">
        <v>180328957289035.19</v>
      </c>
      <c r="BC231" s="56">
        <v>244219240533216.97</v>
      </c>
      <c r="BD231" s="56">
        <v>199111404042212.78</v>
      </c>
      <c r="BE231" s="56">
        <v>119767199421426.87</v>
      </c>
      <c r="BF231" s="56">
        <v>99026171325995.781</v>
      </c>
      <c r="BG231" s="56">
        <v>83204888350024.734</v>
      </c>
      <c r="BH231" s="56">
        <v>36957966137369.617</v>
      </c>
      <c r="BI231" s="56">
        <v>15177471622863.92</v>
      </c>
      <c r="BJ231" s="56">
        <v>9136212459936.3906</v>
      </c>
      <c r="BK231" s="56">
        <v>6803468379219.7979</v>
      </c>
      <c r="BL231" s="56">
        <v>1893924610188.0227</v>
      </c>
      <c r="BM231" s="56">
        <v>942055192733.92419</v>
      </c>
      <c r="BN231" s="56">
        <v>1695365459781.4045</v>
      </c>
      <c r="BO231" s="56">
        <v>0</v>
      </c>
      <c r="BP231" s="56">
        <v>900142372757.38147</v>
      </c>
      <c r="BQ231" s="58">
        <v>0</v>
      </c>
      <c r="BR231" s="115">
        <v>745</v>
      </c>
      <c r="BS231" s="56">
        <v>592492847650747</v>
      </c>
      <c r="BT231" s="56">
        <v>190430976160571.41</v>
      </c>
      <c r="BU231" s="56">
        <v>89935868426360.359</v>
      </c>
      <c r="BV231" s="56">
        <v>118968825201982.72</v>
      </c>
      <c r="BW231" s="56">
        <v>72698204341522.828</v>
      </c>
      <c r="BX231" s="56">
        <v>71985691773054.672</v>
      </c>
      <c r="BY231" s="56">
        <v>74388961698655.297</v>
      </c>
      <c r="BZ231" s="56">
        <v>60202320605451.852</v>
      </c>
      <c r="CA231" s="56">
        <v>49106333807079.906</v>
      </c>
      <c r="CB231" s="56">
        <v>41963004893610.047</v>
      </c>
      <c r="CC231" s="56">
        <v>29597012991555.75</v>
      </c>
      <c r="CD231" s="56">
        <v>19956090157494.297</v>
      </c>
      <c r="CE231" s="56">
        <v>8857484815907.0684</v>
      </c>
      <c r="CF231" s="56">
        <v>7744397402363.96</v>
      </c>
      <c r="CG231" s="56">
        <v>5225565647120.5576</v>
      </c>
      <c r="CH231" s="56">
        <v>5118451873941.0312</v>
      </c>
      <c r="CI231" s="56">
        <v>815686183059.88708</v>
      </c>
      <c r="CJ231" s="56">
        <v>764050833828.70215</v>
      </c>
      <c r="CK231" s="56">
        <v>1233304837498.1165</v>
      </c>
      <c r="CL231" s="56">
        <v>484705495974.57361</v>
      </c>
      <c r="CM231" s="56">
        <v>2274467580676.4224</v>
      </c>
      <c r="CN231" s="56">
        <v>787421798455.66846</v>
      </c>
      <c r="CO231" s="56">
        <v>2327006696089.8359</v>
      </c>
      <c r="CP231" s="55">
        <v>356398492077.45447</v>
      </c>
    </row>
    <row r="232" spans="1:94" x14ac:dyDescent="0.25">
      <c r="A232" s="124">
        <v>739</v>
      </c>
      <c r="B232" s="67">
        <v>38104</v>
      </c>
      <c r="C232" s="36" t="s">
        <v>30</v>
      </c>
      <c r="D232" s="36">
        <v>7</v>
      </c>
      <c r="E232" s="123">
        <v>0.66824074074074069</v>
      </c>
      <c r="F232" s="185">
        <f t="shared" si="9"/>
        <v>82936</v>
      </c>
      <c r="G232" s="122">
        <v>26.3</v>
      </c>
      <c r="H232" s="36">
        <v>70</v>
      </c>
      <c r="I232" s="36">
        <v>764</v>
      </c>
      <c r="J232" s="121">
        <v>0.11453324866188877</v>
      </c>
      <c r="K232" s="36">
        <v>306</v>
      </c>
      <c r="L232" s="120">
        <v>93321.225470699996</v>
      </c>
      <c r="M232" s="119">
        <v>265.37222222222221</v>
      </c>
      <c r="N232" s="118">
        <v>739</v>
      </c>
      <c r="O232" s="115">
        <v>746</v>
      </c>
      <c r="P232" s="36">
        <v>254</v>
      </c>
      <c r="Q232" s="39">
        <v>38104</v>
      </c>
      <c r="R232" s="40">
        <v>118</v>
      </c>
      <c r="S232" s="64">
        <v>38104</v>
      </c>
      <c r="T232" s="38">
        <v>0.66796296296296298</v>
      </c>
      <c r="U232" s="38">
        <v>0.67093749999999996</v>
      </c>
      <c r="V232" s="150">
        <f t="shared" si="10"/>
        <v>82912</v>
      </c>
      <c r="W232" s="150">
        <f t="shared" si="11"/>
        <v>83169</v>
      </c>
      <c r="X232" s="37">
        <v>10</v>
      </c>
      <c r="Y232" s="37">
        <v>0</v>
      </c>
      <c r="Z232" s="63">
        <v>506.97289999999998</v>
      </c>
      <c r="AA232" s="63">
        <v>1768.202</v>
      </c>
      <c r="AB232" s="63">
        <v>120.63747342614001</v>
      </c>
      <c r="AC232" s="117">
        <v>1.491711</v>
      </c>
      <c r="AD232" s="116">
        <v>783059480000000</v>
      </c>
      <c r="AE232" s="56">
        <v>346156720000000</v>
      </c>
      <c r="AF232" s="35">
        <v>6.3630377020670572</v>
      </c>
      <c r="AG232" s="35">
        <v>10.910555</v>
      </c>
      <c r="AH232" s="35">
        <v>14.3154325</v>
      </c>
      <c r="AI232" s="35">
        <v>34.678886249999998</v>
      </c>
      <c r="AJ232" s="34">
        <v>1.464799875</v>
      </c>
      <c r="AK232" s="62">
        <v>4.3381324000000001</v>
      </c>
      <c r="AL232" s="61">
        <v>133442203999999.98</v>
      </c>
      <c r="AM232" s="35">
        <v>6.011677378033589</v>
      </c>
      <c r="AN232" s="35">
        <v>12.20684</v>
      </c>
      <c r="AO232" s="35">
        <v>15.010134999999998</v>
      </c>
      <c r="AP232" s="35">
        <v>58.200479999999999</v>
      </c>
      <c r="AQ232" s="60">
        <v>1.5548484999999999</v>
      </c>
      <c r="AR232" s="59">
        <v>0.38549649996683583</v>
      </c>
      <c r="AS232" s="115">
        <v>746</v>
      </c>
      <c r="AT232" s="56">
        <v>142155037785950.28</v>
      </c>
      <c r="AU232" s="56">
        <v>2500177599552688.5</v>
      </c>
      <c r="AV232" s="56">
        <v>2540673181334234.5</v>
      </c>
      <c r="AW232" s="56">
        <v>2172890537686469.7</v>
      </c>
      <c r="AX232" s="56">
        <v>1388264639704662.2</v>
      </c>
      <c r="AY232" s="56">
        <v>1033122585817586.4</v>
      </c>
      <c r="AZ232" s="56">
        <v>760921138590357.37</v>
      </c>
      <c r="BA232" s="56">
        <v>612274968619141.5</v>
      </c>
      <c r="BB232" s="56">
        <v>439545191408990.37</v>
      </c>
      <c r="BC232" s="56">
        <v>330400910073139.62</v>
      </c>
      <c r="BD232" s="56">
        <v>181382669377369.34</v>
      </c>
      <c r="BE232" s="56">
        <v>177858765805089.41</v>
      </c>
      <c r="BF232" s="56">
        <v>129006621932578.66</v>
      </c>
      <c r="BG232" s="56">
        <v>57232379747121.484</v>
      </c>
      <c r="BH232" s="56">
        <v>46476351475516.687</v>
      </c>
      <c r="BI232" s="56">
        <v>23937004256663.289</v>
      </c>
      <c r="BJ232" s="56">
        <v>18543879880610.238</v>
      </c>
      <c r="BK232" s="56">
        <v>4897157297199.1006</v>
      </c>
      <c r="BL232" s="56">
        <v>1278365292416.1899</v>
      </c>
      <c r="BM232" s="56">
        <v>2294307466749.5132</v>
      </c>
      <c r="BN232" s="56">
        <v>2108788786775.6401</v>
      </c>
      <c r="BO232" s="56">
        <v>2282328830575.5439</v>
      </c>
      <c r="BP232" s="56">
        <v>0</v>
      </c>
      <c r="BQ232" s="58">
        <v>1250087392458.0237</v>
      </c>
      <c r="BR232" s="115">
        <v>746</v>
      </c>
      <c r="BS232" s="56">
        <v>875876949340165</v>
      </c>
      <c r="BT232" s="56">
        <v>388859005492339.87</v>
      </c>
      <c r="BU232" s="56">
        <v>59695428554397.883</v>
      </c>
      <c r="BV232" s="56">
        <v>284236497694362.81</v>
      </c>
      <c r="BW232" s="56">
        <v>102359653037544.69</v>
      </c>
      <c r="BX232" s="56">
        <v>96751362814716.953</v>
      </c>
      <c r="BY232" s="56">
        <v>88483729995543.469</v>
      </c>
      <c r="BZ232" s="56">
        <v>68582972201145.953</v>
      </c>
      <c r="CA232" s="56">
        <v>37351580828168.617</v>
      </c>
      <c r="CB232" s="56">
        <v>36742299417065.109</v>
      </c>
      <c r="CC232" s="56">
        <v>25912728218283.316</v>
      </c>
      <c r="CD232" s="56">
        <v>15340859647160.143</v>
      </c>
      <c r="CE232" s="56">
        <v>11625506301026.701</v>
      </c>
      <c r="CF232" s="56">
        <v>3850031466522.9717</v>
      </c>
      <c r="CG232" s="56">
        <v>4564732679889.2061</v>
      </c>
      <c r="CH232" s="56">
        <v>3051127389899.0991</v>
      </c>
      <c r="CI232" s="56">
        <v>1841444208478.3916</v>
      </c>
      <c r="CJ232" s="56">
        <v>905013107624.80969</v>
      </c>
      <c r="CK232" s="56">
        <v>2513016839011.4795</v>
      </c>
      <c r="CL232" s="56">
        <v>1786881321326.0449</v>
      </c>
      <c r="CM232" s="56">
        <v>2723692161596.4028</v>
      </c>
      <c r="CN232" s="56">
        <v>964202039301.53577</v>
      </c>
      <c r="CO232" s="56">
        <v>4111507466650.7939</v>
      </c>
      <c r="CP232" s="55">
        <v>0</v>
      </c>
    </row>
    <row r="233" spans="1:94" x14ac:dyDescent="0.25">
      <c r="A233" s="190">
        <v>740</v>
      </c>
      <c r="B233" s="67">
        <v>38104</v>
      </c>
      <c r="C233" s="36" t="s">
        <v>30</v>
      </c>
      <c r="D233" s="36">
        <v>4</v>
      </c>
      <c r="E233" s="123">
        <v>0.67104166666666665</v>
      </c>
      <c r="F233" s="185">
        <f t="shared" si="9"/>
        <v>83178</v>
      </c>
      <c r="G233" s="122">
        <v>21</v>
      </c>
      <c r="H233" s="36">
        <v>60</v>
      </c>
      <c r="I233" s="36">
        <v>782</v>
      </c>
      <c r="J233" s="121">
        <v>9.4625379257512063E-2</v>
      </c>
      <c r="K233" s="36">
        <v>305</v>
      </c>
      <c r="L233" s="120">
        <v>93321.225470699996</v>
      </c>
      <c r="M233" s="119">
        <v>265.37222222222221</v>
      </c>
      <c r="N233" s="191">
        <v>740</v>
      </c>
      <c r="O233" s="115">
        <v>747</v>
      </c>
      <c r="P233" s="36">
        <v>255</v>
      </c>
      <c r="Q233" s="39">
        <v>38104</v>
      </c>
      <c r="R233" s="40">
        <v>118</v>
      </c>
      <c r="S233" s="64">
        <v>38104</v>
      </c>
      <c r="T233" s="38">
        <v>0.67115740740740737</v>
      </c>
      <c r="U233" s="38">
        <v>0.6728587962962963</v>
      </c>
      <c r="V233" s="150">
        <f t="shared" si="10"/>
        <v>83188</v>
      </c>
      <c r="W233" s="150">
        <f t="shared" si="11"/>
        <v>83335</v>
      </c>
      <c r="X233" s="37">
        <v>10</v>
      </c>
      <c r="Y233" s="37">
        <v>0</v>
      </c>
      <c r="Z233" s="63">
        <v>508.01350000000002</v>
      </c>
      <c r="AA233" s="63">
        <v>1927.4590000000001</v>
      </c>
      <c r="AB233" s="63">
        <v>242.25152793960001</v>
      </c>
      <c r="AC233" s="117">
        <v>1.820662</v>
      </c>
      <c r="AD233" s="116">
        <v>1853506500000000</v>
      </c>
      <c r="AE233" s="56">
        <v>1000279800000000</v>
      </c>
      <c r="AF233" s="35">
        <v>13.405286440044659</v>
      </c>
      <c r="AG233" s="35">
        <v>11.1692775</v>
      </c>
      <c r="AH233" s="35">
        <v>14.60895</v>
      </c>
      <c r="AI233" s="35">
        <v>35.109970000000004</v>
      </c>
      <c r="AJ233" s="34">
        <v>1.482936</v>
      </c>
      <c r="AK233" s="62">
        <v>10.773126</v>
      </c>
      <c r="AL233" s="61">
        <v>416863800000000</v>
      </c>
      <c r="AM233" s="35">
        <v>12.606293741413175</v>
      </c>
      <c r="AN233" s="35">
        <v>11.164936666666668</v>
      </c>
      <c r="AO233" s="35">
        <v>15.077083333333334</v>
      </c>
      <c r="AP233" s="35">
        <v>48.72772333333333</v>
      </c>
      <c r="AQ233" s="60">
        <v>1.5922363333333334</v>
      </c>
      <c r="AR233" s="59">
        <v>0.41674719413508099</v>
      </c>
      <c r="AS233" s="115">
        <v>747</v>
      </c>
      <c r="AT233" s="56">
        <v>104777826843265.97</v>
      </c>
      <c r="AU233" s="56">
        <v>8697961349305938</v>
      </c>
      <c r="AV233" s="56">
        <v>4417535328131188</v>
      </c>
      <c r="AW233" s="56">
        <v>3603675180594200.5</v>
      </c>
      <c r="AX233" s="56">
        <v>3314647157459043</v>
      </c>
      <c r="AY233" s="56">
        <v>2343358990477947.5</v>
      </c>
      <c r="AZ233" s="56">
        <v>1833599092771338</v>
      </c>
      <c r="BA233" s="56">
        <v>1556831639915639.2</v>
      </c>
      <c r="BB233" s="56">
        <v>1269755493676139.7</v>
      </c>
      <c r="BC233" s="56">
        <v>794978812015283</v>
      </c>
      <c r="BD233" s="56">
        <v>570618809921534.75</v>
      </c>
      <c r="BE233" s="56">
        <v>372093301852152.31</v>
      </c>
      <c r="BF233" s="56">
        <v>253411989735535.81</v>
      </c>
      <c r="BG233" s="56">
        <v>165967332215805.37</v>
      </c>
      <c r="BH233" s="56">
        <v>114439671454851.31</v>
      </c>
      <c r="BI233" s="56">
        <v>52439696171844.211</v>
      </c>
      <c r="BJ233" s="56">
        <v>21989143980736.578</v>
      </c>
      <c r="BK233" s="56">
        <v>26223711143161.094</v>
      </c>
      <c r="BL233" s="56">
        <v>1627844695594.4253</v>
      </c>
      <c r="BM233" s="56">
        <v>6317689912146.9209</v>
      </c>
      <c r="BN233" s="56">
        <v>1580133058259.2698</v>
      </c>
      <c r="BO233" s="56">
        <v>1685726749757.8306</v>
      </c>
      <c r="BP233" s="56">
        <v>0</v>
      </c>
      <c r="BQ233" s="58">
        <v>0</v>
      </c>
      <c r="BR233" s="115">
        <v>747</v>
      </c>
      <c r="BS233" s="56">
        <v>1789417929764603.5</v>
      </c>
      <c r="BT233" s="56">
        <v>1010572472673061.9</v>
      </c>
      <c r="BU233" s="56">
        <v>866459995700986.12</v>
      </c>
      <c r="BV233" s="56">
        <v>702346925958751.87</v>
      </c>
      <c r="BW233" s="56">
        <v>471643180749904.94</v>
      </c>
      <c r="BX233" s="56">
        <v>430021938165937.69</v>
      </c>
      <c r="BY233" s="56">
        <v>470322612516262.37</v>
      </c>
      <c r="BZ233" s="56">
        <v>266379358780155.97</v>
      </c>
      <c r="CA233" s="56">
        <v>146496745597059.66</v>
      </c>
      <c r="CB233" s="56">
        <v>162198211305532.5</v>
      </c>
      <c r="CC233" s="56">
        <v>108873471582396.8</v>
      </c>
      <c r="CD233" s="56">
        <v>66996422540443.023</v>
      </c>
      <c r="CE233" s="56">
        <v>48987652958372.648</v>
      </c>
      <c r="CF233" s="56">
        <v>26707690158587.598</v>
      </c>
      <c r="CG233" s="56">
        <v>8616858918114.9697</v>
      </c>
      <c r="CH233" s="56">
        <v>5232324524701.6982</v>
      </c>
      <c r="CI233" s="56">
        <v>7067832354047.7568</v>
      </c>
      <c r="CJ233" s="56">
        <v>1676479469177.8125</v>
      </c>
      <c r="CK233" s="56">
        <v>5286089489405.9834</v>
      </c>
      <c r="CL233" s="56">
        <v>4431679099223.5098</v>
      </c>
      <c r="CM233" s="56">
        <v>2571862597016.4189</v>
      </c>
      <c r="CN233" s="56">
        <v>1935775248924.283</v>
      </c>
      <c r="CO233" s="56">
        <v>5291293276547.9619</v>
      </c>
      <c r="CP233" s="55">
        <v>7350910856498.7344</v>
      </c>
    </row>
    <row r="234" spans="1:94" x14ac:dyDescent="0.25">
      <c r="A234" s="190"/>
      <c r="B234" s="67">
        <v>38104</v>
      </c>
      <c r="C234" s="36" t="s">
        <v>30</v>
      </c>
      <c r="D234" s="36">
        <v>4</v>
      </c>
      <c r="E234" s="123"/>
      <c r="F234" s="185"/>
      <c r="G234" s="122">
        <v>21</v>
      </c>
      <c r="H234" s="36">
        <v>60</v>
      </c>
      <c r="I234" s="36">
        <v>782</v>
      </c>
      <c r="J234" s="121">
        <v>9.4625379257512063E-2</v>
      </c>
      <c r="K234" s="36">
        <v>305</v>
      </c>
      <c r="L234" s="120">
        <v>93321.225470699996</v>
      </c>
      <c r="M234" s="119">
        <v>265.37222222222221</v>
      </c>
      <c r="N234" s="191"/>
      <c r="O234" s="115">
        <v>748</v>
      </c>
      <c r="P234" s="36">
        <v>256</v>
      </c>
      <c r="Q234" s="39">
        <v>38104</v>
      </c>
      <c r="R234" s="40">
        <v>118</v>
      </c>
      <c r="S234" s="64">
        <v>38104</v>
      </c>
      <c r="T234" s="38">
        <v>0.67369212962962965</v>
      </c>
      <c r="U234" s="38">
        <v>0.67608796296296303</v>
      </c>
      <c r="V234" s="150">
        <f t="shared" si="10"/>
        <v>83407.000000000015</v>
      </c>
      <c r="W234" s="150">
        <f t="shared" si="11"/>
        <v>83614.000000000015</v>
      </c>
      <c r="X234" s="37">
        <v>1</v>
      </c>
      <c r="Y234" s="37" t="s">
        <v>25</v>
      </c>
      <c r="Z234" s="63">
        <v>544.84609999999998</v>
      </c>
      <c r="AA234" s="63">
        <v>1429.654</v>
      </c>
      <c r="AB234" s="63">
        <v>43.234995813319998</v>
      </c>
      <c r="AC234" s="117">
        <v>36.817500000000003</v>
      </c>
      <c r="AD234" s="116">
        <v>666381900000000</v>
      </c>
      <c r="AE234" s="56">
        <v>336613800000000</v>
      </c>
      <c r="AF234" s="35">
        <v>17.419857827721749</v>
      </c>
      <c r="AG234" s="35">
        <v>9.9866899999999994</v>
      </c>
      <c r="AH234" s="35">
        <v>15.979669999999999</v>
      </c>
      <c r="AI234" s="35">
        <v>35.476934999999997</v>
      </c>
      <c r="AJ234" s="34">
        <v>1.5441765000000001</v>
      </c>
      <c r="AK234" s="62">
        <v>7.813161</v>
      </c>
      <c r="AL234" s="61">
        <v>251927580000000</v>
      </c>
      <c r="AM234" s="35">
        <v>13.246026751133638</v>
      </c>
      <c r="AN234" s="35">
        <v>12.104167500000001</v>
      </c>
      <c r="AO234" s="35">
        <v>16.657642499999998</v>
      </c>
      <c r="AP234" s="35">
        <v>53.185897500000003</v>
      </c>
      <c r="AQ234" s="60">
        <v>1.6086425</v>
      </c>
      <c r="AR234" s="59">
        <v>0.74841726631528471</v>
      </c>
      <c r="AS234" s="115">
        <v>748</v>
      </c>
      <c r="AT234" s="56">
        <v>71812306838892.297</v>
      </c>
      <c r="AU234" s="56">
        <v>1349435247539854</v>
      </c>
      <c r="AV234" s="56">
        <v>1555835046931994</v>
      </c>
      <c r="AW234" s="56">
        <v>1548818806569445.5</v>
      </c>
      <c r="AX234" s="56">
        <v>1035009858952255.9</v>
      </c>
      <c r="AY234" s="56">
        <v>1222307340517565.7</v>
      </c>
      <c r="AZ234" s="56">
        <v>824263873592146.87</v>
      </c>
      <c r="BA234" s="56">
        <v>784259468269785.12</v>
      </c>
      <c r="BB234" s="56">
        <v>706223154659012.37</v>
      </c>
      <c r="BC234" s="56">
        <v>531362486770981</v>
      </c>
      <c r="BD234" s="56">
        <v>417320125645677.19</v>
      </c>
      <c r="BE234" s="56">
        <v>242142021927469.87</v>
      </c>
      <c r="BF234" s="56">
        <v>145167326350989.03</v>
      </c>
      <c r="BG234" s="56">
        <v>108214187457646.05</v>
      </c>
      <c r="BH234" s="56">
        <v>52636497311521.375</v>
      </c>
      <c r="BI234" s="56">
        <v>13324810942042.33</v>
      </c>
      <c r="BJ234" s="56">
        <v>15934831306665.283</v>
      </c>
      <c r="BK234" s="56">
        <v>5027147874236.2187</v>
      </c>
      <c r="BL234" s="56">
        <v>3374434025406.061</v>
      </c>
      <c r="BM234" s="56">
        <v>3105469895983.0479</v>
      </c>
      <c r="BN234" s="56">
        <v>1590864436847.1328</v>
      </c>
      <c r="BO234" s="56">
        <v>0</v>
      </c>
      <c r="BP234" s="56">
        <v>10460971488778.162</v>
      </c>
      <c r="BQ234" s="58">
        <v>1676503724175.3164</v>
      </c>
      <c r="BR234" s="115">
        <v>748</v>
      </c>
      <c r="BS234" s="56">
        <v>672155676872433.87</v>
      </c>
      <c r="BT234" s="56">
        <v>811483392071024.62</v>
      </c>
      <c r="BU234" s="56">
        <v>555198148136822.75</v>
      </c>
      <c r="BV234" s="56">
        <v>502920744027747.62</v>
      </c>
      <c r="BW234" s="56">
        <v>311008746651635.69</v>
      </c>
      <c r="BX234" s="56">
        <v>294947458781161.37</v>
      </c>
      <c r="BY234" s="56">
        <v>221934922237933.19</v>
      </c>
      <c r="BZ234" s="56">
        <v>169974064985569.12</v>
      </c>
      <c r="CA234" s="56">
        <v>144829688148515.44</v>
      </c>
      <c r="CB234" s="56">
        <v>108684024047914.77</v>
      </c>
      <c r="CC234" s="56">
        <v>58059903077984.445</v>
      </c>
      <c r="CD234" s="56">
        <v>40067522081329.789</v>
      </c>
      <c r="CE234" s="56">
        <v>40031040473358.937</v>
      </c>
      <c r="CF234" s="56">
        <v>12813929429849.342</v>
      </c>
      <c r="CG234" s="56">
        <v>12083907417114.977</v>
      </c>
      <c r="CH234" s="56">
        <v>11983718619963.314</v>
      </c>
      <c r="CI234" s="56">
        <v>3252500316116.9863</v>
      </c>
      <c r="CJ234" s="56">
        <v>3211855260636.1304</v>
      </c>
      <c r="CK234" s="56">
        <v>2544386351493.5317</v>
      </c>
      <c r="CL234" s="56">
        <v>1882586837629.8687</v>
      </c>
      <c r="CM234" s="56">
        <v>3691508924165.1309</v>
      </c>
      <c r="CN234" s="56">
        <v>4722031760068.7598</v>
      </c>
      <c r="CO234" s="56">
        <v>5712277318263.667</v>
      </c>
      <c r="CP234" s="55">
        <v>5656442361743.0498</v>
      </c>
    </row>
    <row r="235" spans="1:94" x14ac:dyDescent="0.25">
      <c r="A235" s="124">
        <v>741</v>
      </c>
      <c r="B235" s="67">
        <v>38104</v>
      </c>
      <c r="C235" s="36" t="s">
        <v>30</v>
      </c>
      <c r="D235" s="36">
        <v>100</v>
      </c>
      <c r="E235" s="123">
        <v>0.67682870370370374</v>
      </c>
      <c r="F235" s="185">
        <f t="shared" si="9"/>
        <v>83678.000000000015</v>
      </c>
      <c r="G235" s="122">
        <v>86</v>
      </c>
      <c r="H235" s="36">
        <v>99</v>
      </c>
      <c r="I235" s="36">
        <v>1046</v>
      </c>
      <c r="J235" s="121">
        <v>0.82365659681272485</v>
      </c>
      <c r="K235" s="36">
        <v>305</v>
      </c>
      <c r="L235" s="120">
        <v>93321.225470699996</v>
      </c>
      <c r="M235" s="119">
        <v>265.37222222222221</v>
      </c>
      <c r="N235" s="118">
        <v>741</v>
      </c>
      <c r="O235" s="115">
        <v>749</v>
      </c>
      <c r="P235" s="36">
        <v>257</v>
      </c>
      <c r="Q235" s="39">
        <v>38104</v>
      </c>
      <c r="R235" s="40">
        <v>118</v>
      </c>
      <c r="S235" s="64">
        <v>38104</v>
      </c>
      <c r="T235" s="38">
        <v>0.67677083333333332</v>
      </c>
      <c r="U235" s="38">
        <v>0.67791666666666661</v>
      </c>
      <c r="V235" s="150">
        <f t="shared" si="10"/>
        <v>83673</v>
      </c>
      <c r="W235" s="150">
        <f t="shared" si="11"/>
        <v>83771.999999999985</v>
      </c>
      <c r="X235" s="37">
        <v>1</v>
      </c>
      <c r="Y235" s="37" t="s">
        <v>25</v>
      </c>
      <c r="Z235" s="63">
        <v>703.89</v>
      </c>
      <c r="AA235" s="63">
        <v>1705.87</v>
      </c>
      <c r="AB235" s="63">
        <v>132.6524258771</v>
      </c>
      <c r="AC235" s="117">
        <v>51.062150000000003</v>
      </c>
      <c r="AD235" s="116">
        <v>1856279800000000</v>
      </c>
      <c r="AE235" s="56">
        <v>1109844600000000</v>
      </c>
      <c r="AF235" s="35">
        <v>232.18480354255561</v>
      </c>
      <c r="AG235" s="35">
        <v>37.0747</v>
      </c>
      <c r="AH235" s="35">
        <v>35.85369</v>
      </c>
      <c r="AI235" s="35">
        <v>72.154219999999995</v>
      </c>
      <c r="AJ235" s="34">
        <v>1.7624770000000001</v>
      </c>
      <c r="AK235" s="62">
        <v>332.07279999999997</v>
      </c>
      <c r="AL235" s="61">
        <v>983933000000000</v>
      </c>
      <c r="AM235" s="35">
        <v>167.14348482849033</v>
      </c>
      <c r="AN235" s="35">
        <v>9.6048200000000001</v>
      </c>
      <c r="AO235" s="35">
        <v>28.859359999999999</v>
      </c>
      <c r="AP235" s="35">
        <v>82.283389999999997</v>
      </c>
      <c r="AQ235" s="60">
        <v>2.0640320000000001</v>
      </c>
      <c r="AR235" s="59">
        <v>0.88655024316016851</v>
      </c>
      <c r="AS235" s="115">
        <v>749</v>
      </c>
      <c r="AT235" s="56">
        <v>115154847684175.78</v>
      </c>
      <c r="AU235" s="56">
        <v>0</v>
      </c>
      <c r="AV235" s="56">
        <v>0</v>
      </c>
      <c r="AW235" s="56">
        <v>967239274998236.75</v>
      </c>
      <c r="AX235" s="56">
        <v>721326272188781.62</v>
      </c>
      <c r="AY235" s="56">
        <v>1304992334235189.7</v>
      </c>
      <c r="AZ235" s="56">
        <v>1806520557689233</v>
      </c>
      <c r="BA235" s="56">
        <v>1798202919918962.7</v>
      </c>
      <c r="BB235" s="56">
        <v>2296699978529186</v>
      </c>
      <c r="BC235" s="56">
        <v>2647895693438211.5</v>
      </c>
      <c r="BD235" s="56">
        <v>2459942581247622.5</v>
      </c>
      <c r="BE235" s="56">
        <v>2900686239021927</v>
      </c>
      <c r="BF235" s="56">
        <v>2602228531884137</v>
      </c>
      <c r="BG235" s="56">
        <v>2390093614178441</v>
      </c>
      <c r="BH235" s="56">
        <v>2109316463960422.2</v>
      </c>
      <c r="BI235" s="56">
        <v>1553254565307369.7</v>
      </c>
      <c r="BJ235" s="56">
        <v>1358825445444153.2</v>
      </c>
      <c r="BK235" s="56">
        <v>1072609799372066.4</v>
      </c>
      <c r="BL235" s="56">
        <v>546150517017934.25</v>
      </c>
      <c r="BM235" s="56">
        <v>452594208697549.81</v>
      </c>
      <c r="BN235" s="56">
        <v>185405649264080.34</v>
      </c>
      <c r="BO235" s="56">
        <v>158488299081859.09</v>
      </c>
      <c r="BP235" s="56">
        <v>71982264765878.344</v>
      </c>
      <c r="BQ235" s="58">
        <v>44264655185787.437</v>
      </c>
      <c r="BR235" s="115">
        <v>749</v>
      </c>
      <c r="BS235" s="56">
        <v>2779331848748793</v>
      </c>
      <c r="BT235" s="56">
        <v>0</v>
      </c>
      <c r="BU235" s="56">
        <v>248988022644798.25</v>
      </c>
      <c r="BV235" s="56">
        <v>475098130954263.62</v>
      </c>
      <c r="BW235" s="56">
        <v>780031236078560.75</v>
      </c>
      <c r="BX235" s="56">
        <v>822532997559030.5</v>
      </c>
      <c r="BY235" s="56">
        <v>1241689870691518</v>
      </c>
      <c r="BZ235" s="56">
        <v>999691788981828.62</v>
      </c>
      <c r="CA235" s="56">
        <v>1177260905261837</v>
      </c>
      <c r="CB235" s="56">
        <v>1158686091516185.5</v>
      </c>
      <c r="CC235" s="56">
        <v>1280580262113855</v>
      </c>
      <c r="CD235" s="56">
        <v>1306817491057682.5</v>
      </c>
      <c r="CE235" s="56">
        <v>917619735110620.62</v>
      </c>
      <c r="CF235" s="56">
        <v>768314153403247.25</v>
      </c>
      <c r="CG235" s="56">
        <v>501212341365172.31</v>
      </c>
      <c r="CH235" s="56">
        <v>474651606252551</v>
      </c>
      <c r="CI235" s="56">
        <v>307328970526174.25</v>
      </c>
      <c r="CJ235" s="56">
        <v>195700172910582.66</v>
      </c>
      <c r="CK235" s="56">
        <v>101108645435546.25</v>
      </c>
      <c r="CL235" s="56">
        <v>48678954173720.133</v>
      </c>
      <c r="CM235" s="56">
        <v>10717849169781.816</v>
      </c>
      <c r="CN235" s="56">
        <v>7413464720853.9932</v>
      </c>
      <c r="CO235" s="56">
        <v>0</v>
      </c>
      <c r="CP235" s="55">
        <v>14529588307523.861</v>
      </c>
    </row>
    <row r="236" spans="1:94" x14ac:dyDescent="0.25">
      <c r="A236" s="124">
        <v>742</v>
      </c>
      <c r="B236" s="67">
        <v>38104</v>
      </c>
      <c r="C236" s="36" t="s">
        <v>30</v>
      </c>
      <c r="D236" s="36">
        <v>85</v>
      </c>
      <c r="E236" s="123">
        <v>0.67802083333333341</v>
      </c>
      <c r="F236" s="185">
        <f t="shared" si="9"/>
        <v>83781</v>
      </c>
      <c r="G236" s="122">
        <v>83.5</v>
      </c>
      <c r="H236" s="36">
        <v>95</v>
      </c>
      <c r="I236" s="36">
        <v>1027</v>
      </c>
      <c r="J236" s="121">
        <v>0.77464291834245569</v>
      </c>
      <c r="K236" s="36">
        <v>307</v>
      </c>
      <c r="L236" s="120">
        <v>93321.225470699996</v>
      </c>
      <c r="M236" s="119">
        <v>265.37222222222221</v>
      </c>
      <c r="N236" s="118">
        <v>742</v>
      </c>
      <c r="O236" s="115">
        <v>750</v>
      </c>
      <c r="P236" s="36">
        <v>258</v>
      </c>
      <c r="Q236" s="39">
        <v>38104</v>
      </c>
      <c r="R236" s="40">
        <v>118</v>
      </c>
      <c r="S236" s="64">
        <v>38104</v>
      </c>
      <c r="T236" s="38">
        <v>0.67820601851851858</v>
      </c>
      <c r="U236" s="38">
        <v>0.68112268518518515</v>
      </c>
      <c r="V236" s="150">
        <f t="shared" si="10"/>
        <v>83797.000000000015</v>
      </c>
      <c r="W236" s="150">
        <f t="shared" si="11"/>
        <v>84049</v>
      </c>
      <c r="X236" s="37">
        <v>1</v>
      </c>
      <c r="Y236" s="37" t="s">
        <v>25</v>
      </c>
      <c r="Z236" s="63">
        <v>688.8854</v>
      </c>
      <c r="AA236" s="63">
        <v>1621.8019999999999</v>
      </c>
      <c r="AB236" s="63">
        <v>77.12607533357999</v>
      </c>
      <c r="AC236" s="117">
        <v>46.684849999999997</v>
      </c>
      <c r="AD236" s="116">
        <v>736541000000000</v>
      </c>
      <c r="AE236" s="56">
        <v>430377600000000</v>
      </c>
      <c r="AF236" s="35">
        <v>178.50985680508705</v>
      </c>
      <c r="AG236" s="35">
        <v>30.368528571428573</v>
      </c>
      <c r="AH236" s="35">
        <v>31.934132857142856</v>
      </c>
      <c r="AI236" s="35">
        <v>71.329570000000004</v>
      </c>
      <c r="AJ236" s="34">
        <v>1.8242871428571428</v>
      </c>
      <c r="AK236" s="62">
        <v>110.16101999999999</v>
      </c>
      <c r="AL236" s="61">
        <v>377137800000000</v>
      </c>
      <c r="AM236" s="35">
        <v>128.88670644669386</v>
      </c>
      <c r="AN236" s="35">
        <v>24.943748571428568</v>
      </c>
      <c r="AO236" s="35">
        <v>31.931675714285713</v>
      </c>
      <c r="AP236" s="35">
        <v>80.006045714285719</v>
      </c>
      <c r="AQ236" s="60">
        <v>1.8995222857142857</v>
      </c>
      <c r="AR236" s="59">
        <v>0.87629514175458945</v>
      </c>
      <c r="AS236" s="115">
        <v>750</v>
      </c>
      <c r="AT236" s="56">
        <v>44386998108165.578</v>
      </c>
      <c r="AU236" s="56">
        <v>212617340144554.59</v>
      </c>
      <c r="AV236" s="56">
        <v>379799994023154.94</v>
      </c>
      <c r="AW236" s="56">
        <v>368020610636020.5</v>
      </c>
      <c r="AX236" s="56">
        <v>475366217060284.25</v>
      </c>
      <c r="AY236" s="56">
        <v>573530963141885.25</v>
      </c>
      <c r="AZ236" s="56">
        <v>800009693002118.37</v>
      </c>
      <c r="BA236" s="56">
        <v>800110006840519.75</v>
      </c>
      <c r="BB236" s="56">
        <v>923724690603719.37</v>
      </c>
      <c r="BC236" s="56">
        <v>1030917172508793</v>
      </c>
      <c r="BD236" s="56">
        <v>944824339823195.5</v>
      </c>
      <c r="BE236" s="56">
        <v>987426925785713.5</v>
      </c>
      <c r="BF236" s="56">
        <v>880319906914445.75</v>
      </c>
      <c r="BG236" s="56">
        <v>815034826721868.75</v>
      </c>
      <c r="BH236" s="56">
        <v>670232868735302.5</v>
      </c>
      <c r="BI236" s="56">
        <v>581593853470491.75</v>
      </c>
      <c r="BJ236" s="56">
        <v>443770730039191.81</v>
      </c>
      <c r="BK236" s="56">
        <v>320895860885773.19</v>
      </c>
      <c r="BL236" s="56">
        <v>213711064780240.78</v>
      </c>
      <c r="BM236" s="56">
        <v>139571564865580.23</v>
      </c>
      <c r="BN236" s="56">
        <v>70078310427251.836</v>
      </c>
      <c r="BO236" s="56">
        <v>38428903872620.094</v>
      </c>
      <c r="BP236" s="56">
        <v>16440061821243.254</v>
      </c>
      <c r="BQ236" s="58">
        <v>4251138455364.8145</v>
      </c>
      <c r="BR236" s="115">
        <v>750</v>
      </c>
      <c r="BS236" s="56">
        <v>254449953215022.34</v>
      </c>
      <c r="BT236" s="56">
        <v>214590039003609.03</v>
      </c>
      <c r="BU236" s="56">
        <v>221371676810458.87</v>
      </c>
      <c r="BV236" s="56">
        <v>288790530127770.31</v>
      </c>
      <c r="BW236" s="56">
        <v>325169081897755.87</v>
      </c>
      <c r="BX236" s="56">
        <v>351984013706437</v>
      </c>
      <c r="BY236" s="56">
        <v>445621832043824.62</v>
      </c>
      <c r="BZ236" s="56">
        <v>502018686985240.87</v>
      </c>
      <c r="CA236" s="56">
        <v>529884738958963.25</v>
      </c>
      <c r="CB236" s="56">
        <v>534136030868999.37</v>
      </c>
      <c r="CC236" s="56">
        <v>462045058455073.06</v>
      </c>
      <c r="CD236" s="56">
        <v>455167031202846.37</v>
      </c>
      <c r="CE236" s="56">
        <v>394616627257327.25</v>
      </c>
      <c r="CF236" s="56">
        <v>340157387013559.81</v>
      </c>
      <c r="CG236" s="56">
        <v>245594077558135.25</v>
      </c>
      <c r="CH236" s="56">
        <v>173711107798145.62</v>
      </c>
      <c r="CI236" s="56">
        <v>113206727198957.19</v>
      </c>
      <c r="CJ236" s="56">
        <v>66703960167972.758</v>
      </c>
      <c r="CK236" s="56">
        <v>33494404729929.625</v>
      </c>
      <c r="CL236" s="56">
        <v>13792371236034.986</v>
      </c>
      <c r="CM236" s="56">
        <v>7361586718574.6904</v>
      </c>
      <c r="CN236" s="56">
        <v>4728239298403.9707</v>
      </c>
      <c r="CO236" s="56">
        <v>4644104741777.251</v>
      </c>
      <c r="CP236" s="55">
        <v>3075018719466.3555</v>
      </c>
    </row>
    <row r="237" spans="1:94" x14ac:dyDescent="0.25">
      <c r="A237" s="124">
        <v>743</v>
      </c>
      <c r="B237" s="67">
        <v>38104</v>
      </c>
      <c r="C237" s="36" t="s">
        <v>30</v>
      </c>
      <c r="D237" s="36">
        <v>70</v>
      </c>
      <c r="E237" s="123">
        <v>0.68101851851851858</v>
      </c>
      <c r="F237" s="185">
        <f t="shared" si="9"/>
        <v>84040</v>
      </c>
      <c r="G237" s="122">
        <v>76.8</v>
      </c>
      <c r="H237" s="36">
        <v>94</v>
      </c>
      <c r="I237" s="36">
        <v>957</v>
      </c>
      <c r="J237" s="121">
        <v>0.60807201104760755</v>
      </c>
      <c r="K237" s="36">
        <v>306</v>
      </c>
      <c r="L237" s="120">
        <v>93305.3675296</v>
      </c>
      <c r="M237" s="119">
        <v>265.37222222222221</v>
      </c>
      <c r="N237" s="118">
        <v>743</v>
      </c>
      <c r="O237" s="115">
        <v>751</v>
      </c>
      <c r="P237" s="36">
        <v>259</v>
      </c>
      <c r="Q237" s="39">
        <v>38104</v>
      </c>
      <c r="R237" s="40">
        <v>118</v>
      </c>
      <c r="S237" s="64">
        <v>38104</v>
      </c>
      <c r="T237" s="38">
        <v>0.68114583333333334</v>
      </c>
      <c r="U237" s="38">
        <v>0.68355324074074064</v>
      </c>
      <c r="V237" s="150">
        <f t="shared" si="10"/>
        <v>84051</v>
      </c>
      <c r="W237" s="150">
        <f t="shared" si="11"/>
        <v>84258.999999999985</v>
      </c>
      <c r="X237" s="37">
        <v>1</v>
      </c>
      <c r="Y237" s="37" t="s">
        <v>25</v>
      </c>
      <c r="Z237" s="63">
        <v>622.06219999999996</v>
      </c>
      <c r="AA237" s="63">
        <v>2111.134</v>
      </c>
      <c r="AB237" s="63">
        <v>53.099305702019997</v>
      </c>
      <c r="AC237" s="117">
        <v>40.382170000000002</v>
      </c>
      <c r="AD237" s="116">
        <v>393394070000000</v>
      </c>
      <c r="AE237" s="56">
        <v>213592972999999.97</v>
      </c>
      <c r="AF237" s="35">
        <v>47.822341689341741</v>
      </c>
      <c r="AG237" s="35">
        <v>22.866250000000001</v>
      </c>
      <c r="AH237" s="35">
        <v>27.599528333333328</v>
      </c>
      <c r="AI237" s="35">
        <v>61.994033333333334</v>
      </c>
      <c r="AJ237" s="34">
        <v>1.7119671666666667</v>
      </c>
      <c r="AK237" s="62">
        <v>28.507763999999995</v>
      </c>
      <c r="AL237" s="61">
        <v>181224981000000</v>
      </c>
      <c r="AM237" s="35">
        <v>36.67981129257327</v>
      </c>
      <c r="AN237" s="35">
        <v>14.2386125</v>
      </c>
      <c r="AO237" s="35">
        <v>26.827272499999999</v>
      </c>
      <c r="AP237" s="35">
        <v>70.606167499999998</v>
      </c>
      <c r="AQ237" s="60">
        <v>1.8375440000000001</v>
      </c>
      <c r="AR237" s="59">
        <v>0.84845947155761536</v>
      </c>
      <c r="AS237" s="115">
        <v>751</v>
      </c>
      <c r="AT237" s="56">
        <v>55080103503237.187</v>
      </c>
      <c r="AU237" s="56">
        <v>0</v>
      </c>
      <c r="AV237" s="56">
        <v>167848721940022.53</v>
      </c>
      <c r="AW237" s="56">
        <v>352605776180597.44</v>
      </c>
      <c r="AX237" s="56">
        <v>408130423910450.81</v>
      </c>
      <c r="AY237" s="56">
        <v>440655480380068.94</v>
      </c>
      <c r="AZ237" s="56">
        <v>428032568987418.12</v>
      </c>
      <c r="BA237" s="56">
        <v>608968736657744</v>
      </c>
      <c r="BB237" s="56">
        <v>605315151989571.62</v>
      </c>
      <c r="BC237" s="56">
        <v>608408522307171.75</v>
      </c>
      <c r="BD237" s="56">
        <v>555571877955370.12</v>
      </c>
      <c r="BE237" s="56">
        <v>492372816207275.5</v>
      </c>
      <c r="BF237" s="56">
        <v>431506279702152.69</v>
      </c>
      <c r="BG237" s="56">
        <v>342562934199664.19</v>
      </c>
      <c r="BH237" s="56">
        <v>268542173450561.12</v>
      </c>
      <c r="BI237" s="56">
        <v>211538291264667.84</v>
      </c>
      <c r="BJ237" s="56">
        <v>121241360356821.5</v>
      </c>
      <c r="BK237" s="56">
        <v>94549658919383.703</v>
      </c>
      <c r="BL237" s="56">
        <v>60872784237388.742</v>
      </c>
      <c r="BM237" s="56">
        <v>24417811607120.773</v>
      </c>
      <c r="BN237" s="56">
        <v>15152126535314.264</v>
      </c>
      <c r="BO237" s="56">
        <v>3400480545708.7847</v>
      </c>
      <c r="BP237" s="56">
        <v>468581128095.42261</v>
      </c>
      <c r="BQ237" s="58">
        <v>1045731762851.004</v>
      </c>
      <c r="BR237" s="115">
        <v>751</v>
      </c>
      <c r="BS237" s="56">
        <v>106443778238754.47</v>
      </c>
      <c r="BT237" s="56">
        <v>201031826679959.37</v>
      </c>
      <c r="BU237" s="56">
        <v>183063885129274.31</v>
      </c>
      <c r="BV237" s="56">
        <v>155247345155717.34</v>
      </c>
      <c r="BW237" s="56">
        <v>221184654642742.59</v>
      </c>
      <c r="BX237" s="56">
        <v>229826068385137.66</v>
      </c>
      <c r="BY237" s="56">
        <v>247937673226170.22</v>
      </c>
      <c r="BZ237" s="56">
        <v>271202644302540.03</v>
      </c>
      <c r="CA237" s="56">
        <v>240525010337462.28</v>
      </c>
      <c r="CB237" s="56">
        <v>263028132495670.66</v>
      </c>
      <c r="CC237" s="56">
        <v>187229442942644.09</v>
      </c>
      <c r="CD237" s="56">
        <v>164266633119456.72</v>
      </c>
      <c r="CE237" s="56">
        <v>142623533229395.16</v>
      </c>
      <c r="CF237" s="56">
        <v>87483170071557.062</v>
      </c>
      <c r="CG237" s="56">
        <v>68538332148322.648</v>
      </c>
      <c r="CH237" s="56">
        <v>40013070439325.055</v>
      </c>
      <c r="CI237" s="56">
        <v>25953887603076.895</v>
      </c>
      <c r="CJ237" s="56">
        <v>14804230353010.473</v>
      </c>
      <c r="CK237" s="56">
        <v>7169373668258.5303</v>
      </c>
      <c r="CL237" s="56">
        <v>2317994032397.2285</v>
      </c>
      <c r="CM237" s="56">
        <v>5841854591843.2041</v>
      </c>
      <c r="CN237" s="56">
        <v>4240621045331.8359</v>
      </c>
      <c r="CO237" s="56">
        <v>3159586792489.73</v>
      </c>
      <c r="CP237" s="55">
        <v>3454251369462.6841</v>
      </c>
    </row>
    <row r="238" spans="1:94" x14ac:dyDescent="0.25">
      <c r="A238" s="124">
        <v>744</v>
      </c>
      <c r="B238" s="67">
        <v>38104</v>
      </c>
      <c r="C238" s="36" t="s">
        <v>30</v>
      </c>
      <c r="D238" s="36">
        <v>65</v>
      </c>
      <c r="E238" s="123">
        <v>0.68374999999999997</v>
      </c>
      <c r="F238" s="185">
        <f t="shared" si="9"/>
        <v>84276</v>
      </c>
      <c r="G238" s="122">
        <v>74.5</v>
      </c>
      <c r="H238" s="36">
        <v>92</v>
      </c>
      <c r="I238" s="36">
        <v>937</v>
      </c>
      <c r="J238" s="121">
        <v>0.55880633423044745</v>
      </c>
      <c r="K238" s="36">
        <v>305</v>
      </c>
      <c r="L238" s="120">
        <v>93299.162248299996</v>
      </c>
      <c r="M238" s="119">
        <v>265.37222222222221</v>
      </c>
      <c r="N238" s="118">
        <v>744</v>
      </c>
      <c r="O238" s="115">
        <v>752</v>
      </c>
      <c r="P238" s="36">
        <v>260</v>
      </c>
      <c r="Q238" s="39">
        <v>38104</v>
      </c>
      <c r="R238" s="40">
        <v>118</v>
      </c>
      <c r="S238" s="64">
        <v>38104</v>
      </c>
      <c r="T238" s="38">
        <v>0.68361111111111106</v>
      </c>
      <c r="U238" s="38">
        <v>0.6862152777777778</v>
      </c>
      <c r="V238" s="150">
        <f t="shared" si="10"/>
        <v>84263.999999999985</v>
      </c>
      <c r="W238" s="150">
        <f t="shared" si="11"/>
        <v>84489</v>
      </c>
      <c r="X238" s="37">
        <v>1</v>
      </c>
      <c r="Y238" s="37" t="s">
        <v>25</v>
      </c>
      <c r="Z238" s="63">
        <v>614.69910000000004</v>
      </c>
      <c r="AA238" s="63">
        <v>1922.3630000000001</v>
      </c>
      <c r="AB238" s="63">
        <v>44.676331276159999</v>
      </c>
      <c r="AC238" s="117">
        <v>40.13496</v>
      </c>
      <c r="AD238" s="116">
        <v>320315020000000</v>
      </c>
      <c r="AE238" s="56">
        <v>175240795000000</v>
      </c>
      <c r="AF238" s="35">
        <v>32.456113370817064</v>
      </c>
      <c r="AG238" s="35">
        <v>20.820216666666667</v>
      </c>
      <c r="AH238" s="35">
        <v>25.047540000000001</v>
      </c>
      <c r="AI238" s="35">
        <v>59.38599</v>
      </c>
      <c r="AJ238" s="34">
        <v>1.7262728333333335</v>
      </c>
      <c r="AK238" s="62">
        <v>18.6638652</v>
      </c>
      <c r="AL238" s="61">
        <v>145533420000000</v>
      </c>
      <c r="AM238" s="35">
        <v>25.280467428228018</v>
      </c>
      <c r="AN238" s="35">
        <v>15.092023999999999</v>
      </c>
      <c r="AO238" s="35">
        <v>22.899824000000002</v>
      </c>
      <c r="AP238" s="35">
        <v>66.095044000000001</v>
      </c>
      <c r="AQ238" s="60">
        <v>1.8142128</v>
      </c>
      <c r="AR238" s="59">
        <v>0.83047683046633058</v>
      </c>
      <c r="AS238" s="115">
        <v>752</v>
      </c>
      <c r="AT238" s="56">
        <v>50440766346430.547</v>
      </c>
      <c r="AU238" s="56">
        <v>0</v>
      </c>
      <c r="AV238" s="56">
        <v>348217437337225.94</v>
      </c>
      <c r="AW238" s="56">
        <v>407721974628853.19</v>
      </c>
      <c r="AX238" s="56">
        <v>428395158416481.62</v>
      </c>
      <c r="AY238" s="56">
        <v>335050621921022.5</v>
      </c>
      <c r="AZ238" s="56">
        <v>413290666794975.87</v>
      </c>
      <c r="BA238" s="56">
        <v>460042228861081.94</v>
      </c>
      <c r="BB238" s="56">
        <v>456153287993039.69</v>
      </c>
      <c r="BC238" s="56">
        <v>407267292907972.75</v>
      </c>
      <c r="BD238" s="56">
        <v>409494191250733.62</v>
      </c>
      <c r="BE238" s="56">
        <v>381355129015594.62</v>
      </c>
      <c r="BF238" s="56">
        <v>297092070775590.06</v>
      </c>
      <c r="BG238" s="56">
        <v>213841455996441.31</v>
      </c>
      <c r="BH238" s="56">
        <v>181332098587788</v>
      </c>
      <c r="BI238" s="56">
        <v>141811053775085</v>
      </c>
      <c r="BJ238" s="56">
        <v>93784267359997.422</v>
      </c>
      <c r="BK238" s="56">
        <v>48530672729006.211</v>
      </c>
      <c r="BL238" s="56">
        <v>37470821289780.852</v>
      </c>
      <c r="BM238" s="56">
        <v>13690975957921.398</v>
      </c>
      <c r="BN238" s="56">
        <v>7314234602362.0527</v>
      </c>
      <c r="BO238" s="56">
        <v>978621014921.29846</v>
      </c>
      <c r="BP238" s="56">
        <v>467650575829.54169</v>
      </c>
      <c r="BQ238" s="58">
        <v>1063485033690.8033</v>
      </c>
      <c r="BR238" s="115">
        <v>752</v>
      </c>
      <c r="BS238" s="56">
        <v>345832814015441.37</v>
      </c>
      <c r="BT238" s="56">
        <v>225503308016922.62</v>
      </c>
      <c r="BU238" s="56">
        <v>114424061158825.52</v>
      </c>
      <c r="BV238" s="56">
        <v>135496194908675.03</v>
      </c>
      <c r="BW238" s="56">
        <v>151024385382259.19</v>
      </c>
      <c r="BX238" s="56">
        <v>201540030303126.25</v>
      </c>
      <c r="BY238" s="56">
        <v>179657840235167.5</v>
      </c>
      <c r="BZ238" s="56">
        <v>165435378739763.72</v>
      </c>
      <c r="CA238" s="56">
        <v>191987772424801.22</v>
      </c>
      <c r="CB238" s="56">
        <v>165766105212232.53</v>
      </c>
      <c r="CC238" s="56">
        <v>119471414980757.92</v>
      </c>
      <c r="CD238" s="56">
        <v>108079361738180.48</v>
      </c>
      <c r="CE238" s="56">
        <v>71203471122981.516</v>
      </c>
      <c r="CF238" s="56">
        <v>53554297085013.031</v>
      </c>
      <c r="CG238" s="56">
        <v>35012824828085.547</v>
      </c>
      <c r="CH238" s="56">
        <v>20412645308848.668</v>
      </c>
      <c r="CI238" s="56">
        <v>9379578442890.1055</v>
      </c>
      <c r="CJ238" s="56">
        <v>8374181304232.4277</v>
      </c>
      <c r="CK238" s="56">
        <v>2964157579268.7485</v>
      </c>
      <c r="CL238" s="56">
        <v>1364189953634.2031</v>
      </c>
      <c r="CM238" s="56">
        <v>568261458510.53674</v>
      </c>
      <c r="CN238" s="56">
        <v>1123762145102.4854</v>
      </c>
      <c r="CO238" s="56">
        <v>1878249369565.2317</v>
      </c>
      <c r="CP238" s="55">
        <v>0</v>
      </c>
    </row>
    <row r="239" spans="1:94" x14ac:dyDescent="0.25">
      <c r="A239" s="124">
        <v>745</v>
      </c>
      <c r="B239" s="67">
        <v>38104</v>
      </c>
      <c r="C239" s="36" t="s">
        <v>30</v>
      </c>
      <c r="D239" s="36">
        <v>60</v>
      </c>
      <c r="E239" s="123">
        <v>0.68646990740740732</v>
      </c>
      <c r="F239" s="185">
        <f t="shared" si="9"/>
        <v>84510.999999999985</v>
      </c>
      <c r="G239" s="122">
        <v>72</v>
      </c>
      <c r="H239" s="36">
        <v>91</v>
      </c>
      <c r="I239" s="36">
        <v>918</v>
      </c>
      <c r="J239" s="121">
        <v>0.51495862187144048</v>
      </c>
      <c r="K239" s="36">
        <v>305</v>
      </c>
      <c r="L239" s="120">
        <v>93313.641237999997</v>
      </c>
      <c r="M239" s="119">
        <v>265.37222222222221</v>
      </c>
      <c r="N239" s="118">
        <v>745</v>
      </c>
      <c r="O239" s="115">
        <v>753</v>
      </c>
      <c r="P239" s="36">
        <v>261</v>
      </c>
      <c r="Q239" s="39">
        <v>38104</v>
      </c>
      <c r="R239" s="40">
        <v>118</v>
      </c>
      <c r="S239" s="64">
        <v>38104</v>
      </c>
      <c r="T239" s="38">
        <v>0.68637731481481479</v>
      </c>
      <c r="U239" s="38">
        <v>0.68898148148148142</v>
      </c>
      <c r="V239" s="150">
        <f t="shared" si="10"/>
        <v>84503</v>
      </c>
      <c r="W239" s="150">
        <f t="shared" si="11"/>
        <v>84728</v>
      </c>
      <c r="X239" s="37">
        <v>1</v>
      </c>
      <c r="Y239" s="37" t="s">
        <v>25</v>
      </c>
      <c r="Z239" s="63">
        <v>576.22559999999999</v>
      </c>
      <c r="AA239" s="63">
        <v>2381.2170000000001</v>
      </c>
      <c r="AB239" s="63">
        <v>78.56618325621001</v>
      </c>
      <c r="AC239" s="117">
        <v>36.222949999999997</v>
      </c>
      <c r="AD239" s="116">
        <v>239193789999999.97</v>
      </c>
      <c r="AE239" s="56">
        <v>136487841999999.98</v>
      </c>
      <c r="AF239" s="35">
        <v>18.385287181383376</v>
      </c>
      <c r="AG239" s="35">
        <v>19.420576666666665</v>
      </c>
      <c r="AH239" s="35">
        <v>23.444928333333337</v>
      </c>
      <c r="AI239" s="35">
        <v>52.837978333333332</v>
      </c>
      <c r="AJ239" s="34">
        <v>1.6516301666666664</v>
      </c>
      <c r="AK239" s="62">
        <v>10.926759499999999</v>
      </c>
      <c r="AL239" s="61">
        <v>109124948999999.98</v>
      </c>
      <c r="AM239" s="35">
        <v>14.661635220668584</v>
      </c>
      <c r="AN239" s="35">
        <v>9.9504739999999998</v>
      </c>
      <c r="AO239" s="35">
        <v>19.460438000000003</v>
      </c>
      <c r="AP239" s="35">
        <v>61.380401999999989</v>
      </c>
      <c r="AQ239" s="60">
        <v>1.8747120000000002</v>
      </c>
      <c r="AR239" s="59">
        <v>0.7995213888721312</v>
      </c>
      <c r="AS239" s="115">
        <v>753</v>
      </c>
      <c r="AT239" s="56">
        <v>46640580793819.039</v>
      </c>
      <c r="AU239" s="56">
        <v>413471944342711.44</v>
      </c>
      <c r="AV239" s="56">
        <v>71585657209496.344</v>
      </c>
      <c r="AW239" s="56">
        <v>164866570146210.34</v>
      </c>
      <c r="AX239" s="56">
        <v>333463017268086.56</v>
      </c>
      <c r="AY239" s="56">
        <v>310315922819744.62</v>
      </c>
      <c r="AZ239" s="56">
        <v>393548397177741.19</v>
      </c>
      <c r="BA239" s="56">
        <v>346165893331972.44</v>
      </c>
      <c r="BB239" s="56">
        <v>305062694280374.44</v>
      </c>
      <c r="BC239" s="56">
        <v>302334255501953.69</v>
      </c>
      <c r="BD239" s="56">
        <v>282451857085990.81</v>
      </c>
      <c r="BE239" s="56">
        <v>297044200642689.94</v>
      </c>
      <c r="BF239" s="56">
        <v>182678242000964.66</v>
      </c>
      <c r="BG239" s="56">
        <v>140428490404721.47</v>
      </c>
      <c r="BH239" s="56">
        <v>101555016556763.44</v>
      </c>
      <c r="BI239" s="56">
        <v>64489467217330.758</v>
      </c>
      <c r="BJ239" s="56">
        <v>41957118816506.852</v>
      </c>
      <c r="BK239" s="56">
        <v>24021259914268.668</v>
      </c>
      <c r="BL239" s="56">
        <v>10946844951223.371</v>
      </c>
      <c r="BM239" s="56">
        <v>5153420982249.6953</v>
      </c>
      <c r="BN239" s="56">
        <v>3190388066636.7617</v>
      </c>
      <c r="BO239" s="56">
        <v>1191568923196.5276</v>
      </c>
      <c r="BP239" s="56">
        <v>376354159275.74292</v>
      </c>
      <c r="BQ239" s="58">
        <v>428243596715.12634</v>
      </c>
      <c r="BR239" s="115">
        <v>753</v>
      </c>
      <c r="BS239" s="56">
        <v>495485636283004.37</v>
      </c>
      <c r="BT239" s="56">
        <v>154588948672017.56</v>
      </c>
      <c r="BU239" s="56">
        <v>57125593284692.883</v>
      </c>
      <c r="BV239" s="56">
        <v>106743995290926.19</v>
      </c>
      <c r="BW239" s="56">
        <v>118148601624921.75</v>
      </c>
      <c r="BX239" s="56">
        <v>128684971348517.95</v>
      </c>
      <c r="BY239" s="56">
        <v>107318217909621.28</v>
      </c>
      <c r="BZ239" s="56">
        <v>112237202387462.34</v>
      </c>
      <c r="CA239" s="56">
        <v>119259643011089.42</v>
      </c>
      <c r="CB239" s="56">
        <v>93779187944457.953</v>
      </c>
      <c r="CC239" s="56">
        <v>69287532309099.469</v>
      </c>
      <c r="CD239" s="56">
        <v>56740403684216.852</v>
      </c>
      <c r="CE239" s="56">
        <v>40537216948708.898</v>
      </c>
      <c r="CF239" s="56">
        <v>25931546463682.824</v>
      </c>
      <c r="CG239" s="56">
        <v>17663100959727.535</v>
      </c>
      <c r="CH239" s="56">
        <v>7842848569343.3936</v>
      </c>
      <c r="CI239" s="56">
        <v>4525780434653.9961</v>
      </c>
      <c r="CJ239" s="56">
        <v>2445348989561.9165</v>
      </c>
      <c r="CK239" s="56">
        <v>1820188059270.0332</v>
      </c>
      <c r="CL239" s="56">
        <v>1765643141089.2043</v>
      </c>
      <c r="CM239" s="56">
        <v>1578528697147.0181</v>
      </c>
      <c r="CN239" s="56">
        <v>1968639885633.21</v>
      </c>
      <c r="CO239" s="56">
        <v>2133593943988.676</v>
      </c>
      <c r="CP239" s="55">
        <v>4529677776212.7588</v>
      </c>
    </row>
    <row r="240" spans="1:94" x14ac:dyDescent="0.25">
      <c r="A240" s="124">
        <v>746</v>
      </c>
      <c r="B240" s="67">
        <v>38104</v>
      </c>
      <c r="C240" s="36" t="s">
        <v>30</v>
      </c>
      <c r="D240" s="36">
        <v>40</v>
      </c>
      <c r="E240" s="123">
        <v>0.68924768518518509</v>
      </c>
      <c r="F240" s="185">
        <f t="shared" si="9"/>
        <v>84750.999999999985</v>
      </c>
      <c r="G240" s="122">
        <v>60</v>
      </c>
      <c r="H240" s="36">
        <v>88</v>
      </c>
      <c r="I240" s="36">
        <v>825</v>
      </c>
      <c r="J240" s="121">
        <v>0.33956777243541286</v>
      </c>
      <c r="K240" s="36">
        <v>305</v>
      </c>
      <c r="L240" s="120">
        <v>93313.641237999997</v>
      </c>
      <c r="M240" s="119">
        <v>265.37222222222221</v>
      </c>
      <c r="N240" s="118">
        <v>746</v>
      </c>
      <c r="O240" s="115">
        <v>754</v>
      </c>
      <c r="P240" s="36">
        <v>262</v>
      </c>
      <c r="Q240" s="39">
        <v>38104</v>
      </c>
      <c r="R240" s="40">
        <v>118</v>
      </c>
      <c r="S240" s="64">
        <v>38104</v>
      </c>
      <c r="T240" s="38">
        <v>0.68906250000000002</v>
      </c>
      <c r="U240" s="38">
        <v>0.69177083333333333</v>
      </c>
      <c r="V240" s="150">
        <f t="shared" si="10"/>
        <v>84735</v>
      </c>
      <c r="W240" s="150">
        <f t="shared" si="11"/>
        <v>84969</v>
      </c>
      <c r="X240" s="37">
        <v>1</v>
      </c>
      <c r="Y240" s="37" t="s">
        <v>25</v>
      </c>
      <c r="Z240" s="63">
        <v>567.37450000000001</v>
      </c>
      <c r="AA240" s="63">
        <v>1736.183</v>
      </c>
      <c r="AB240" s="63">
        <v>43.277243338779996</v>
      </c>
      <c r="AC240" s="117">
        <v>36.945790000000002</v>
      </c>
      <c r="AD240" s="116">
        <v>224944000000000</v>
      </c>
      <c r="AE240" s="56">
        <v>153967100000000</v>
      </c>
      <c r="AF240" s="35">
        <v>10.48943109694622</v>
      </c>
      <c r="AG240" s="35">
        <v>12.556691666666666</v>
      </c>
      <c r="AH240" s="35">
        <v>19.656528333333338</v>
      </c>
      <c r="AI240" s="35">
        <v>44.029658333333337</v>
      </c>
      <c r="AJ240" s="34">
        <v>1.6033741666666668</v>
      </c>
      <c r="AK240" s="62">
        <v>6.6518449999999998</v>
      </c>
      <c r="AL240" s="61">
        <v>101823400000000</v>
      </c>
      <c r="AM240" s="35">
        <v>10.71938211366291</v>
      </c>
      <c r="AN240" s="35">
        <v>10.723158333333332</v>
      </c>
      <c r="AO240" s="35">
        <v>18.419496666666664</v>
      </c>
      <c r="AP240" s="35">
        <v>60.040668333333336</v>
      </c>
      <c r="AQ240" s="60">
        <v>1.735784</v>
      </c>
      <c r="AR240" s="59">
        <v>0.661332193695926</v>
      </c>
      <c r="AS240" s="115">
        <v>754</v>
      </c>
      <c r="AT240" s="56">
        <v>42871820040334.312</v>
      </c>
      <c r="AU240" s="56">
        <v>271263332498285.72</v>
      </c>
      <c r="AV240" s="56">
        <v>314463905488701.37</v>
      </c>
      <c r="AW240" s="56">
        <v>369764055968738.44</v>
      </c>
      <c r="AX240" s="56">
        <v>373221982562059.44</v>
      </c>
      <c r="AY240" s="56">
        <v>290796375898475.44</v>
      </c>
      <c r="AZ240" s="56">
        <v>373612413190074.06</v>
      </c>
      <c r="BA240" s="56">
        <v>329888635556100.62</v>
      </c>
      <c r="BB240" s="56">
        <v>334414233178170.19</v>
      </c>
      <c r="BC240" s="56">
        <v>255962992033689.41</v>
      </c>
      <c r="BD240" s="56">
        <v>199874793614257.47</v>
      </c>
      <c r="BE240" s="56">
        <v>139941484658284.53</v>
      </c>
      <c r="BF240" s="56">
        <v>122928965724474.91</v>
      </c>
      <c r="BG240" s="56">
        <v>86950251349921.016</v>
      </c>
      <c r="BH240" s="56">
        <v>37491970855953.547</v>
      </c>
      <c r="BI240" s="56">
        <v>34803311312427.828</v>
      </c>
      <c r="BJ240" s="56">
        <v>21897205940908.586</v>
      </c>
      <c r="BK240" s="56">
        <v>9603994086225.793</v>
      </c>
      <c r="BL240" s="56">
        <v>1619110396782.7163</v>
      </c>
      <c r="BM240" s="56">
        <v>485304402034.20245</v>
      </c>
      <c r="BN240" s="56">
        <v>1555363824118.1709</v>
      </c>
      <c r="BO240" s="56">
        <v>0</v>
      </c>
      <c r="BP240" s="56">
        <v>0</v>
      </c>
      <c r="BQ240" s="58">
        <v>0</v>
      </c>
      <c r="BR240" s="115">
        <v>754</v>
      </c>
      <c r="BS240" s="56">
        <v>381642353383355.69</v>
      </c>
      <c r="BT240" s="56">
        <v>123688708277361.08</v>
      </c>
      <c r="BU240" s="56">
        <v>202136246148168.62</v>
      </c>
      <c r="BV240" s="56">
        <v>117444146039205.91</v>
      </c>
      <c r="BW240" s="56">
        <v>127957863615760.91</v>
      </c>
      <c r="BX240" s="56">
        <v>113497444232885.47</v>
      </c>
      <c r="BY240" s="56">
        <v>125315563897969.31</v>
      </c>
      <c r="BZ240" s="56">
        <v>115928373711404.25</v>
      </c>
      <c r="CA240" s="56">
        <v>74186267859881.203</v>
      </c>
      <c r="CB240" s="56">
        <v>79541297958407.453</v>
      </c>
      <c r="CC240" s="56">
        <v>47541795366247.703</v>
      </c>
      <c r="CD240" s="56">
        <v>42197412855330.297</v>
      </c>
      <c r="CE240" s="56">
        <v>22768353974866.961</v>
      </c>
      <c r="CF240" s="56">
        <v>16114202572155.895</v>
      </c>
      <c r="CG240" s="56">
        <v>8525540493501.0537</v>
      </c>
      <c r="CH240" s="56">
        <v>3560940027128.6118</v>
      </c>
      <c r="CI240" s="56">
        <v>1751536820674.5901</v>
      </c>
      <c r="CJ240" s="56">
        <v>2414966571935.8525</v>
      </c>
      <c r="CK240" s="56">
        <v>2100929232794.1667</v>
      </c>
      <c r="CL240" s="56">
        <v>1970716213202.96</v>
      </c>
      <c r="CM240" s="56">
        <v>1989664989648.6121</v>
      </c>
      <c r="CN240" s="56">
        <v>3114769888855.5557</v>
      </c>
      <c r="CO240" s="56">
        <v>855350313702.07214</v>
      </c>
      <c r="CP240" s="55">
        <v>0</v>
      </c>
    </row>
    <row r="241" spans="1:94" x14ac:dyDescent="0.25">
      <c r="A241" s="124">
        <v>747</v>
      </c>
      <c r="B241" s="67">
        <v>38104</v>
      </c>
      <c r="C241" s="36" t="s">
        <v>30</v>
      </c>
      <c r="D241" s="36">
        <v>30</v>
      </c>
      <c r="E241" s="123">
        <v>0.69196759259259266</v>
      </c>
      <c r="F241" s="185">
        <f t="shared" si="9"/>
        <v>84986</v>
      </c>
      <c r="G241" s="122">
        <v>53</v>
      </c>
      <c r="H241" s="36">
        <v>85</v>
      </c>
      <c r="I241" s="36">
        <v>784</v>
      </c>
      <c r="J241" s="121">
        <v>0.26699224853084963</v>
      </c>
      <c r="K241" s="36">
        <v>305</v>
      </c>
      <c r="L241" s="120">
        <v>93313.641237999997</v>
      </c>
      <c r="M241" s="119">
        <v>265.37222222222221</v>
      </c>
      <c r="N241" s="118">
        <v>747</v>
      </c>
      <c r="O241" s="115">
        <v>755</v>
      </c>
      <c r="P241" s="36">
        <v>263</v>
      </c>
      <c r="Q241" s="39">
        <v>38104</v>
      </c>
      <c r="R241" s="40">
        <v>118</v>
      </c>
      <c r="S241" s="64">
        <v>38104</v>
      </c>
      <c r="T241" s="38">
        <v>0.69182870370370375</v>
      </c>
      <c r="U241" s="38">
        <v>0.69443287037037038</v>
      </c>
      <c r="V241" s="150">
        <f t="shared" si="10"/>
        <v>84974</v>
      </c>
      <c r="W241" s="150">
        <f t="shared" si="11"/>
        <v>85199.000000000015</v>
      </c>
      <c r="X241" s="37">
        <v>1</v>
      </c>
      <c r="Y241" s="37" t="s">
        <v>25</v>
      </c>
      <c r="Z241" s="63">
        <v>561.94690000000003</v>
      </c>
      <c r="AA241" s="63">
        <v>1557.0309999999999</v>
      </c>
      <c r="AB241" s="63">
        <v>29.658217495830002</v>
      </c>
      <c r="AC241" s="117">
        <v>37.025889999999997</v>
      </c>
      <c r="AD241" s="116">
        <v>176437150000000</v>
      </c>
      <c r="AE241" s="56">
        <v>125495600000000</v>
      </c>
      <c r="AF241" s="35">
        <v>10.081492349524572</v>
      </c>
      <c r="AG241" s="35">
        <v>11.712344285714286</v>
      </c>
      <c r="AH241" s="35">
        <v>17.67559142857143</v>
      </c>
      <c r="AI241" s="35">
        <v>39.88699714285714</v>
      </c>
      <c r="AJ241" s="34">
        <v>1.6076938571428572</v>
      </c>
      <c r="AK241" s="62">
        <v>4.7725299999999997</v>
      </c>
      <c r="AL241" s="61">
        <v>82610400000000</v>
      </c>
      <c r="AM241" s="35">
        <v>9.3917217783039817</v>
      </c>
      <c r="AN241" s="35">
        <v>12.03941</v>
      </c>
      <c r="AO241" s="35">
        <v>18.158684000000001</v>
      </c>
      <c r="AP241" s="35">
        <v>61.188683999999988</v>
      </c>
      <c r="AQ241" s="60">
        <v>1.7003710000000001</v>
      </c>
      <c r="AR241" s="59">
        <v>0.65827327810696157</v>
      </c>
      <c r="AS241" s="115">
        <v>755</v>
      </c>
      <c r="AT241" s="56">
        <v>37754463878334.977</v>
      </c>
      <c r="AU241" s="56">
        <v>554167146333703.12</v>
      </c>
      <c r="AV241" s="56">
        <v>261900723151255.34</v>
      </c>
      <c r="AW241" s="56">
        <v>194766578187617.81</v>
      </c>
      <c r="AX241" s="56">
        <v>213650389366675.81</v>
      </c>
      <c r="AY241" s="56">
        <v>253713413773541.62</v>
      </c>
      <c r="AZ241" s="56">
        <v>291618727525130.94</v>
      </c>
      <c r="BA241" s="56">
        <v>258764585397163.28</v>
      </c>
      <c r="BB241" s="56">
        <v>189799271464252.25</v>
      </c>
      <c r="BC241" s="56">
        <v>190980701659187.37</v>
      </c>
      <c r="BD241" s="56">
        <v>125178519694188.75</v>
      </c>
      <c r="BE241" s="56">
        <v>101787350007383.94</v>
      </c>
      <c r="BF241" s="56">
        <v>59186156584654.953</v>
      </c>
      <c r="BG241" s="56">
        <v>47213173725922.859</v>
      </c>
      <c r="BH241" s="56">
        <v>23326352501174.215</v>
      </c>
      <c r="BI241" s="56">
        <v>20540900686250.352</v>
      </c>
      <c r="BJ241" s="56">
        <v>5593805863962.2607</v>
      </c>
      <c r="BK241" s="56">
        <v>2310131662024.5688</v>
      </c>
      <c r="BL241" s="56">
        <v>2224346795996.7783</v>
      </c>
      <c r="BM241" s="56">
        <v>1589548871523.2083</v>
      </c>
      <c r="BN241" s="56">
        <v>0</v>
      </c>
      <c r="BO241" s="56">
        <v>0</v>
      </c>
      <c r="BP241" s="56">
        <v>811504258181.92371</v>
      </c>
      <c r="BQ241" s="58">
        <v>458024981430.00781</v>
      </c>
      <c r="BR241" s="115">
        <v>755</v>
      </c>
      <c r="BS241" s="56">
        <v>160853756495861.69</v>
      </c>
      <c r="BT241" s="56">
        <v>302778626290155.75</v>
      </c>
      <c r="BU241" s="56">
        <v>157694663944361.66</v>
      </c>
      <c r="BV241" s="56">
        <v>82004385098069.25</v>
      </c>
      <c r="BW241" s="56">
        <v>121909790246377.55</v>
      </c>
      <c r="BX241" s="56">
        <v>104281810320411.22</v>
      </c>
      <c r="BY241" s="56">
        <v>94330208285925.828</v>
      </c>
      <c r="BZ241" s="56">
        <v>67013217603550.398</v>
      </c>
      <c r="CA241" s="56">
        <v>65940738677834.516</v>
      </c>
      <c r="CB241" s="56">
        <v>49113738565357.789</v>
      </c>
      <c r="CC241" s="56">
        <v>26128064132874.812</v>
      </c>
      <c r="CD241" s="56">
        <v>25177701748558.133</v>
      </c>
      <c r="CE241" s="56">
        <v>15950912935796.26</v>
      </c>
      <c r="CF241" s="56">
        <v>8338436440311.0615</v>
      </c>
      <c r="CG241" s="56">
        <v>12017712204960.209</v>
      </c>
      <c r="CH241" s="56">
        <v>4310648384508.6787</v>
      </c>
      <c r="CI241" s="56">
        <v>2305719317122.4854</v>
      </c>
      <c r="CJ241" s="56">
        <v>1519549242419.4712</v>
      </c>
      <c r="CK241" s="56">
        <v>2615505880037.8291</v>
      </c>
      <c r="CL241" s="56">
        <v>2573533192549.8716</v>
      </c>
      <c r="CM241" s="56">
        <v>919816663038.03113</v>
      </c>
      <c r="CN241" s="56">
        <v>1608855939124.8223</v>
      </c>
      <c r="CO241" s="56">
        <v>1888798866983.0378</v>
      </c>
      <c r="CP241" s="55">
        <v>0</v>
      </c>
    </row>
    <row r="242" spans="1:94" x14ac:dyDescent="0.25">
      <c r="A242" s="124">
        <v>748</v>
      </c>
      <c r="B242" s="67">
        <v>38104</v>
      </c>
      <c r="C242" s="36" t="s">
        <v>30</v>
      </c>
      <c r="D242" s="36">
        <v>15</v>
      </c>
      <c r="E242" s="123">
        <v>0.69457175925925929</v>
      </c>
      <c r="F242" s="185">
        <f t="shared" si="9"/>
        <v>85211.000000000015</v>
      </c>
      <c r="G242" s="122">
        <v>34.9</v>
      </c>
      <c r="H242" s="36">
        <v>78</v>
      </c>
      <c r="I242" s="36">
        <v>758</v>
      </c>
      <c r="J242" s="121">
        <v>0.15082101061417036</v>
      </c>
      <c r="K242" s="36">
        <v>305</v>
      </c>
      <c r="L242" s="120">
        <v>93313.641237999997</v>
      </c>
      <c r="M242" s="119">
        <v>265.37222222222221</v>
      </c>
      <c r="N242" s="118">
        <v>748</v>
      </c>
      <c r="O242" s="115">
        <v>756</v>
      </c>
      <c r="P242" s="36">
        <v>264</v>
      </c>
      <c r="Q242" s="39">
        <v>38104</v>
      </c>
      <c r="R242" s="40">
        <v>118</v>
      </c>
      <c r="S242" s="64">
        <v>38104</v>
      </c>
      <c r="T242" s="38">
        <v>0.69451388888888888</v>
      </c>
      <c r="U242" s="38">
        <v>0.69703703703703701</v>
      </c>
      <c r="V242" s="150">
        <f t="shared" si="10"/>
        <v>85206</v>
      </c>
      <c r="W242" s="150">
        <f t="shared" si="11"/>
        <v>85424</v>
      </c>
      <c r="X242" s="37">
        <v>1</v>
      </c>
      <c r="Y242" s="37" t="s">
        <v>25</v>
      </c>
      <c r="Z242" s="63">
        <v>519.28309999999999</v>
      </c>
      <c r="AA242" s="63">
        <v>1951.635</v>
      </c>
      <c r="AB242" s="63">
        <v>52.5055780263</v>
      </c>
      <c r="AC242" s="117">
        <v>32.708350000000003</v>
      </c>
      <c r="AD242" s="116">
        <v>154061109000000</v>
      </c>
      <c r="AE242" s="56">
        <v>115560945000000</v>
      </c>
      <c r="AF242" s="35">
        <v>7.7182850594688741</v>
      </c>
      <c r="AG242" s="35">
        <v>10.864894000000001</v>
      </c>
      <c r="AH242" s="35">
        <v>15.491220000000002</v>
      </c>
      <c r="AI242" s="35">
        <v>36.423919999999995</v>
      </c>
      <c r="AJ242" s="34">
        <v>1.5626488000000003</v>
      </c>
      <c r="AK242" s="62">
        <v>3.3662803999999995</v>
      </c>
      <c r="AL242" s="61">
        <v>68001525000000.008</v>
      </c>
      <c r="AM242" s="35">
        <v>4.8149882473103069</v>
      </c>
      <c r="AN242" s="35">
        <v>13.036799999999999</v>
      </c>
      <c r="AO242" s="35">
        <v>18.275469999999999</v>
      </c>
      <c r="AP242" s="35">
        <v>55.469799999999999</v>
      </c>
      <c r="AQ242" s="60">
        <v>1.6291344999999999</v>
      </c>
      <c r="AR242" s="59">
        <v>0.58844729073477198</v>
      </c>
      <c r="AS242" s="115">
        <v>756</v>
      </c>
      <c r="AT242" s="56">
        <v>35529165287802.977</v>
      </c>
      <c r="AU242" s="56">
        <v>729388646986439.25</v>
      </c>
      <c r="AV242" s="56">
        <v>260234679201204.5</v>
      </c>
      <c r="AW242" s="56">
        <v>273845017444082.31</v>
      </c>
      <c r="AX242" s="56">
        <v>271147989002558.44</v>
      </c>
      <c r="AY242" s="56">
        <v>152772784456130.91</v>
      </c>
      <c r="AZ242" s="56">
        <v>152015047206335.47</v>
      </c>
      <c r="BA242" s="56">
        <v>149774105358043.69</v>
      </c>
      <c r="BB242" s="56">
        <v>120540301464284.28</v>
      </c>
      <c r="BC242" s="56">
        <v>121708598047174.44</v>
      </c>
      <c r="BD242" s="56">
        <v>78204785076066.453</v>
      </c>
      <c r="BE242" s="56">
        <v>50699233202321.406</v>
      </c>
      <c r="BF242" s="56">
        <v>30037067153689.148</v>
      </c>
      <c r="BG242" s="56">
        <v>28831586851612.996</v>
      </c>
      <c r="BH242" s="56">
        <v>9949395602333.3164</v>
      </c>
      <c r="BI242" s="56">
        <v>5456573490998.6562</v>
      </c>
      <c r="BJ242" s="56">
        <v>4542043513898.8574</v>
      </c>
      <c r="BK242" s="56">
        <v>2222523108035.1973</v>
      </c>
      <c r="BL242" s="56">
        <v>536342989376.31818</v>
      </c>
      <c r="BM242" s="56">
        <v>907972436235.61853</v>
      </c>
      <c r="BN242" s="56">
        <v>0</v>
      </c>
      <c r="BO242" s="56">
        <v>489353211338.50323</v>
      </c>
      <c r="BP242" s="56">
        <v>0</v>
      </c>
      <c r="BQ242" s="58">
        <v>2110382769269.4006</v>
      </c>
      <c r="BR242" s="115">
        <v>756</v>
      </c>
      <c r="BS242" s="56">
        <v>0</v>
      </c>
      <c r="BT242" s="56">
        <v>158325777842685.31</v>
      </c>
      <c r="BU242" s="56">
        <v>293719512379518.12</v>
      </c>
      <c r="BV242" s="56">
        <v>122589265192262.34</v>
      </c>
      <c r="BW242" s="56">
        <v>101744567009308.3</v>
      </c>
      <c r="BX242" s="56">
        <v>82222616226166.016</v>
      </c>
      <c r="BY242" s="56">
        <v>98016243843758.547</v>
      </c>
      <c r="BZ242" s="56">
        <v>48718798151767.039</v>
      </c>
      <c r="CA242" s="56">
        <v>62537960506438.906</v>
      </c>
      <c r="CB242" s="56">
        <v>46698884816474.75</v>
      </c>
      <c r="CC242" s="56">
        <v>10324969258569.631</v>
      </c>
      <c r="CD242" s="56">
        <v>20392136006554.07</v>
      </c>
      <c r="CE242" s="56">
        <v>8794217428668.9785</v>
      </c>
      <c r="CF242" s="56">
        <v>5220138970949.832</v>
      </c>
      <c r="CG242" s="56">
        <v>2216639227496.9238</v>
      </c>
      <c r="CH242" s="56">
        <v>5195712183763.9814</v>
      </c>
      <c r="CI242" s="56">
        <v>1900350784980.6196</v>
      </c>
      <c r="CJ242" s="56">
        <v>1757723624075.7219</v>
      </c>
      <c r="CK242" s="56">
        <v>3737766441468.2769</v>
      </c>
      <c r="CL242" s="56">
        <v>920418739964.80164</v>
      </c>
      <c r="CM242" s="56">
        <v>1756411798657.2637</v>
      </c>
      <c r="CN242" s="56">
        <v>2015363796423.0547</v>
      </c>
      <c r="CO242" s="56">
        <v>583811484333.57922</v>
      </c>
      <c r="CP242" s="55">
        <v>0</v>
      </c>
    </row>
    <row r="243" spans="1:94" x14ac:dyDescent="0.25">
      <c r="A243" s="124">
        <v>749</v>
      </c>
      <c r="B243" s="67">
        <v>38104</v>
      </c>
      <c r="C243" s="36" t="s">
        <v>30</v>
      </c>
      <c r="D243" s="36">
        <v>7</v>
      </c>
      <c r="E243" s="123">
        <v>0.69729166666666664</v>
      </c>
      <c r="F243" s="185">
        <f t="shared" si="9"/>
        <v>85446</v>
      </c>
      <c r="G243" s="122">
        <v>26.5</v>
      </c>
      <c r="H243" s="36">
        <v>70</v>
      </c>
      <c r="I243" s="36">
        <v>766</v>
      </c>
      <c r="J243" s="121">
        <v>0.11780922717146976</v>
      </c>
      <c r="K243" s="36">
        <v>305</v>
      </c>
      <c r="L243" s="120">
        <v>93313.641237999997</v>
      </c>
      <c r="M243" s="119">
        <v>265.37222222222221</v>
      </c>
      <c r="N243" s="118">
        <v>749</v>
      </c>
      <c r="O243" s="115">
        <v>757</v>
      </c>
      <c r="P243" s="36">
        <v>265</v>
      </c>
      <c r="Q243" s="39">
        <v>38104</v>
      </c>
      <c r="R243" s="40">
        <v>118</v>
      </c>
      <c r="S243" s="64">
        <v>38104</v>
      </c>
      <c r="T243" s="38">
        <v>0.69710648148148147</v>
      </c>
      <c r="U243" s="38">
        <v>0.69964120370370375</v>
      </c>
      <c r="V243" s="150">
        <f t="shared" si="10"/>
        <v>85430</v>
      </c>
      <c r="W243" s="150">
        <f t="shared" si="11"/>
        <v>85649</v>
      </c>
      <c r="X243" s="37">
        <v>1</v>
      </c>
      <c r="Y243" s="37" t="s">
        <v>25</v>
      </c>
      <c r="Z243" s="63">
        <v>512.87270000000001</v>
      </c>
      <c r="AA243" s="63">
        <v>2010.827</v>
      </c>
      <c r="AB243" s="63">
        <v>119.58353984941</v>
      </c>
      <c r="AC243" s="117">
        <v>32.535530000000001</v>
      </c>
      <c r="AD243" s="116">
        <v>218569064000000</v>
      </c>
      <c r="AE243" s="56">
        <v>168294252000000</v>
      </c>
      <c r="AF243" s="35">
        <v>6.4144862150835449</v>
      </c>
      <c r="AG243" s="35">
        <v>11.777947500000002</v>
      </c>
      <c r="AH243" s="35">
        <v>15.4580175</v>
      </c>
      <c r="AI243" s="35">
        <v>35.567520000000002</v>
      </c>
      <c r="AJ243" s="34">
        <v>1.4896352499999999</v>
      </c>
      <c r="AK243" s="62">
        <v>3.5957235999999995</v>
      </c>
      <c r="AL243" s="61">
        <v>91126420000000</v>
      </c>
      <c r="AM243" s="35">
        <v>7.7112125263013889</v>
      </c>
      <c r="AN243" s="35">
        <v>9.7012300000000007</v>
      </c>
      <c r="AO243" s="35">
        <v>13.063727500000001</v>
      </c>
      <c r="AP243" s="35">
        <v>58.139507500000001</v>
      </c>
      <c r="AQ243" s="60">
        <v>1.5940807499999998</v>
      </c>
      <c r="AR243" s="59">
        <v>0.54147078059445553</v>
      </c>
      <c r="AS243" s="115">
        <v>757</v>
      </c>
      <c r="AT243" s="56">
        <v>41461254308194.281</v>
      </c>
      <c r="AU243" s="56">
        <v>791340182963209.5</v>
      </c>
      <c r="AV243" s="56">
        <v>379500122881922.44</v>
      </c>
      <c r="AW243" s="56">
        <v>542655989306318.31</v>
      </c>
      <c r="AX243" s="56">
        <v>317483906522932.06</v>
      </c>
      <c r="AY243" s="56">
        <v>460945456042968.37</v>
      </c>
      <c r="AZ243" s="56">
        <v>338787362322584.56</v>
      </c>
      <c r="BA243" s="56">
        <v>135850080695920.59</v>
      </c>
      <c r="BB243" s="56">
        <v>152368578376235.97</v>
      </c>
      <c r="BC243" s="56">
        <v>117735878844235.69</v>
      </c>
      <c r="BD243" s="56">
        <v>89875693446215.328</v>
      </c>
      <c r="BE243" s="56">
        <v>60385997291083.82</v>
      </c>
      <c r="BF243" s="56">
        <v>37095300294471.539</v>
      </c>
      <c r="BG243" s="56">
        <v>11538374642913.789</v>
      </c>
      <c r="BH243" s="56">
        <v>11425576318650.568</v>
      </c>
      <c r="BI243" s="56">
        <v>6870685281465.6797</v>
      </c>
      <c r="BJ243" s="56">
        <v>2469248059168.1177</v>
      </c>
      <c r="BK243" s="56">
        <v>2460585463112.4429</v>
      </c>
      <c r="BL243" s="56">
        <v>3716744577269.9043</v>
      </c>
      <c r="BM243" s="56">
        <v>3993877295711.0088</v>
      </c>
      <c r="BN243" s="56">
        <v>1433369464559.1907</v>
      </c>
      <c r="BO243" s="56">
        <v>1417212131273.6533</v>
      </c>
      <c r="BP243" s="56">
        <v>0</v>
      </c>
      <c r="BQ243" s="58">
        <v>0</v>
      </c>
      <c r="BR243" s="115">
        <v>757</v>
      </c>
      <c r="BS243" s="56">
        <v>768293642525876</v>
      </c>
      <c r="BT243" s="56">
        <v>190399621802037.25</v>
      </c>
      <c r="BU243" s="56">
        <v>92827983246557.187</v>
      </c>
      <c r="BV243" s="56">
        <v>79265532845449.578</v>
      </c>
      <c r="BW243" s="56">
        <v>85590560166768.141</v>
      </c>
      <c r="BX243" s="56">
        <v>50207712502155.898</v>
      </c>
      <c r="BY243" s="56">
        <v>55103000978558.234</v>
      </c>
      <c r="BZ243" s="56">
        <v>45066084913249.187</v>
      </c>
      <c r="CA243" s="56">
        <v>21145177265345.785</v>
      </c>
      <c r="CB243" s="56">
        <v>16055349331547.727</v>
      </c>
      <c r="CC243" s="56">
        <v>9931265294541.3457</v>
      </c>
      <c r="CD243" s="56">
        <v>8825429905754.5859</v>
      </c>
      <c r="CE243" s="56">
        <v>3886460050919.1094</v>
      </c>
      <c r="CF243" s="56">
        <v>2660795645555.4312</v>
      </c>
      <c r="CG243" s="56">
        <v>3746973022498.4004</v>
      </c>
      <c r="CH243" s="56">
        <v>924633436407.26318</v>
      </c>
      <c r="CI243" s="56">
        <v>1358492091458.1624</v>
      </c>
      <c r="CJ243" s="56">
        <v>2872986959085.7339</v>
      </c>
      <c r="CK243" s="56">
        <v>404257217609.42389</v>
      </c>
      <c r="CL243" s="56">
        <v>2746228427941.8711</v>
      </c>
      <c r="CM243" s="56">
        <v>1897681707278.1746</v>
      </c>
      <c r="CN243" s="56">
        <v>2053413722719.7507</v>
      </c>
      <c r="CO243" s="56">
        <v>1187828051797.366</v>
      </c>
      <c r="CP243" s="55">
        <v>0</v>
      </c>
    </row>
    <row r="244" spans="1:94" x14ac:dyDescent="0.25">
      <c r="A244" s="124">
        <v>750</v>
      </c>
      <c r="B244" s="67">
        <v>38104</v>
      </c>
      <c r="C244" s="36" t="s">
        <v>30</v>
      </c>
      <c r="D244" s="36">
        <v>5.5</v>
      </c>
      <c r="E244" s="123">
        <v>0.69986111111111116</v>
      </c>
      <c r="F244" s="185">
        <f t="shared" si="9"/>
        <v>85668</v>
      </c>
      <c r="G244" s="122">
        <v>24</v>
      </c>
      <c r="H244" s="36">
        <v>65</v>
      </c>
      <c r="I244" s="36">
        <v>777</v>
      </c>
      <c r="J244" s="121">
        <v>0.10571330652070922</v>
      </c>
      <c r="K244" s="36">
        <v>305</v>
      </c>
      <c r="L244" s="120">
        <v>93313.641237999997</v>
      </c>
      <c r="M244" s="119">
        <v>265.37222222222221</v>
      </c>
      <c r="N244" s="118">
        <v>750</v>
      </c>
      <c r="O244" s="115">
        <v>758</v>
      </c>
      <c r="P244" s="36">
        <v>266</v>
      </c>
      <c r="Q244" s="39">
        <v>38104</v>
      </c>
      <c r="R244" s="40">
        <v>118</v>
      </c>
      <c r="S244" s="64">
        <v>38104</v>
      </c>
      <c r="T244" s="38">
        <v>0.69966435185185183</v>
      </c>
      <c r="U244" s="38">
        <v>0.70240740740740737</v>
      </c>
      <c r="V244" s="150">
        <f t="shared" si="10"/>
        <v>85651</v>
      </c>
      <c r="W244" s="150">
        <f t="shared" si="11"/>
        <v>85888</v>
      </c>
      <c r="X244" s="37">
        <v>1</v>
      </c>
      <c r="Y244" s="37" t="s">
        <v>25</v>
      </c>
      <c r="Z244" s="63">
        <v>514.5</v>
      </c>
      <c r="AA244" s="63">
        <v>2012.277</v>
      </c>
      <c r="AB244" s="63">
        <v>47.485933996469996</v>
      </c>
      <c r="AC244" s="117">
        <v>31.69059</v>
      </c>
      <c r="AD244" s="116">
        <v>420663900000000</v>
      </c>
      <c r="AE244" s="56">
        <v>274700850000000</v>
      </c>
      <c r="AF244" s="35">
        <v>14.55268934951229</v>
      </c>
      <c r="AG244" s="35">
        <v>11.106069999999999</v>
      </c>
      <c r="AH244" s="35">
        <v>15.334948000000001</v>
      </c>
      <c r="AI244" s="35">
        <v>34.211866000000001</v>
      </c>
      <c r="AJ244" s="34">
        <v>1.5083658000000002</v>
      </c>
      <c r="AK244" s="62">
        <v>4.8761580000000002</v>
      </c>
      <c r="AL244" s="61">
        <v>133653900000000</v>
      </c>
      <c r="AM244" s="35">
        <v>8.2520532338721679</v>
      </c>
      <c r="AN244" s="35">
        <v>12.311159999999999</v>
      </c>
      <c r="AO244" s="35">
        <v>18.278820000000003</v>
      </c>
      <c r="AP244" s="35">
        <v>54.649421666666676</v>
      </c>
      <c r="AQ244" s="60">
        <v>1.6529928333333332</v>
      </c>
      <c r="AR244" s="59">
        <v>0.48654345263219972</v>
      </c>
      <c r="AS244" s="115">
        <v>758</v>
      </c>
      <c r="AT244" s="56">
        <v>58476805207457.773</v>
      </c>
      <c r="AU244" s="56">
        <v>1091068773366278</v>
      </c>
      <c r="AV244" s="56">
        <v>1586060009518438.7</v>
      </c>
      <c r="AW244" s="56">
        <v>569134035696439.62</v>
      </c>
      <c r="AX244" s="56">
        <v>679013908127199.37</v>
      </c>
      <c r="AY244" s="56">
        <v>753025876451328.75</v>
      </c>
      <c r="AZ244" s="56">
        <v>539110101464200.37</v>
      </c>
      <c r="BA244" s="56">
        <v>434107466441545.94</v>
      </c>
      <c r="BB244" s="56">
        <v>322385919329023.19</v>
      </c>
      <c r="BC244" s="56">
        <v>196484070664601.22</v>
      </c>
      <c r="BD244" s="56">
        <v>190159987168263.03</v>
      </c>
      <c r="BE244" s="56">
        <v>102211889845994.22</v>
      </c>
      <c r="BF244" s="56">
        <v>87929570698808.094</v>
      </c>
      <c r="BG244" s="56">
        <v>65423810509462.789</v>
      </c>
      <c r="BH244" s="56">
        <v>24937146605821.187</v>
      </c>
      <c r="BI244" s="56">
        <v>9749150129112.8398</v>
      </c>
      <c r="BJ244" s="56">
        <v>13472308714165.477</v>
      </c>
      <c r="BK244" s="56">
        <v>873966734117.66638</v>
      </c>
      <c r="BL244" s="56">
        <v>1658268025195.0322</v>
      </c>
      <c r="BM244" s="56">
        <v>740484286135.34741</v>
      </c>
      <c r="BN244" s="56">
        <v>0</v>
      </c>
      <c r="BO244" s="56">
        <v>775384840354.56274</v>
      </c>
      <c r="BP244" s="56">
        <v>3770710703487.8291</v>
      </c>
      <c r="BQ244" s="58">
        <v>5111922584790.8496</v>
      </c>
      <c r="BR244" s="115">
        <v>758</v>
      </c>
      <c r="BS244" s="56">
        <v>172602137893698.87</v>
      </c>
      <c r="BT244" s="56">
        <v>407338420371827.56</v>
      </c>
      <c r="BU244" s="56">
        <v>209806711415433.34</v>
      </c>
      <c r="BV244" s="56">
        <v>340375927681507.87</v>
      </c>
      <c r="BW244" s="56">
        <v>245372985787796.59</v>
      </c>
      <c r="BX244" s="56">
        <v>174494929692580.34</v>
      </c>
      <c r="BY244" s="56">
        <v>164827931415782.69</v>
      </c>
      <c r="BZ244" s="56">
        <v>121813244616615.16</v>
      </c>
      <c r="CA244" s="56">
        <v>98715584599254.156</v>
      </c>
      <c r="CB244" s="56">
        <v>63419151381679.711</v>
      </c>
      <c r="CC244" s="56">
        <v>35432526335384.008</v>
      </c>
      <c r="CD244" s="56">
        <v>18423110375910.074</v>
      </c>
      <c r="CE244" s="56">
        <v>16563610522004.355</v>
      </c>
      <c r="CF244" s="56">
        <v>11687367030086.287</v>
      </c>
      <c r="CG244" s="56">
        <v>4504108063026.7031</v>
      </c>
      <c r="CH244" s="56">
        <v>4428308219343.041</v>
      </c>
      <c r="CI244" s="56">
        <v>2996808292061.4121</v>
      </c>
      <c r="CJ244" s="56">
        <v>4208885753149.1587</v>
      </c>
      <c r="CK244" s="56">
        <v>4837429469998.9785</v>
      </c>
      <c r="CL244" s="56">
        <v>1256479132213.3796</v>
      </c>
      <c r="CM244" s="56">
        <v>3532631115538.3428</v>
      </c>
      <c r="CN244" s="56">
        <v>8522516462262.9785</v>
      </c>
      <c r="CO244" s="56">
        <v>6329670563321.3711</v>
      </c>
      <c r="CP244" s="55">
        <v>0</v>
      </c>
    </row>
    <row r="245" spans="1:94" x14ac:dyDescent="0.25">
      <c r="A245" s="190">
        <v>751</v>
      </c>
      <c r="B245" s="67">
        <v>38104</v>
      </c>
      <c r="C245" s="36" t="s">
        <v>30</v>
      </c>
      <c r="D245" s="36">
        <v>4</v>
      </c>
      <c r="E245" s="123">
        <v>0.70259259259259255</v>
      </c>
      <c r="F245" s="185">
        <f t="shared" si="9"/>
        <v>85904</v>
      </c>
      <c r="G245" s="122">
        <v>21.3</v>
      </c>
      <c r="H245" s="36">
        <v>61</v>
      </c>
      <c r="I245" s="36">
        <v>796</v>
      </c>
      <c r="J245" s="121">
        <v>9.8153356113983875E-2</v>
      </c>
      <c r="K245" s="36">
        <v>305</v>
      </c>
      <c r="L245" s="120">
        <v>93313.641237999997</v>
      </c>
      <c r="M245" s="119">
        <v>265.37222222222221</v>
      </c>
      <c r="N245" s="191">
        <v>751</v>
      </c>
      <c r="O245" s="115">
        <v>759</v>
      </c>
      <c r="P245" s="36">
        <v>267</v>
      </c>
      <c r="Q245" s="39">
        <v>38104</v>
      </c>
      <c r="R245" s="40">
        <v>118</v>
      </c>
      <c r="S245" s="64">
        <v>38104</v>
      </c>
      <c r="T245" s="38">
        <v>0.70250000000000001</v>
      </c>
      <c r="U245" s="38">
        <v>0.70571759259259259</v>
      </c>
      <c r="V245" s="150">
        <f t="shared" si="10"/>
        <v>85896</v>
      </c>
      <c r="W245" s="150">
        <f t="shared" si="11"/>
        <v>86174</v>
      </c>
      <c r="X245" s="37">
        <v>1</v>
      </c>
      <c r="Y245" s="37" t="s">
        <v>25</v>
      </c>
      <c r="Z245" s="63">
        <v>512.62009999999998</v>
      </c>
      <c r="AA245" s="63">
        <v>2062.8389999999999</v>
      </c>
      <c r="AB245" s="63">
        <v>58.694267492849995</v>
      </c>
      <c r="AC245" s="117">
        <v>31.441520000000001</v>
      </c>
      <c r="AD245" s="116">
        <v>776287500000000</v>
      </c>
      <c r="AE245" s="56">
        <v>484722000000000</v>
      </c>
      <c r="AF245" s="35">
        <v>20.162112288401783</v>
      </c>
      <c r="AG245" s="35">
        <v>10.511971666666666</v>
      </c>
      <c r="AH245" s="35">
        <v>15.150936666666666</v>
      </c>
      <c r="AI245" s="35">
        <v>35.950868333333339</v>
      </c>
      <c r="AJ245" s="34">
        <v>1.5206388333333332</v>
      </c>
      <c r="AK245" s="62">
        <v>7.8684360000000009</v>
      </c>
      <c r="AL245" s="61">
        <v>224154960000000</v>
      </c>
      <c r="AM245" s="35">
        <v>12.05556179181329</v>
      </c>
      <c r="AN245" s="35">
        <v>10.904321249999999</v>
      </c>
      <c r="AO245" s="35">
        <v>15.297169999999999</v>
      </c>
      <c r="AP245" s="35">
        <v>47.600846250000004</v>
      </c>
      <c r="AQ245" s="60">
        <v>1.6032345000000001</v>
      </c>
      <c r="AR245" s="59">
        <v>0.46244024409867923</v>
      </c>
      <c r="AS245" s="115">
        <v>759</v>
      </c>
      <c r="AT245" s="56">
        <v>57266271305612.547</v>
      </c>
      <c r="AU245" s="56">
        <v>2280920252710505.5</v>
      </c>
      <c r="AV245" s="56">
        <v>2042279124855572.7</v>
      </c>
      <c r="AW245" s="56">
        <v>1586546685021235.7</v>
      </c>
      <c r="AX245" s="56">
        <v>1350563431934424</v>
      </c>
      <c r="AY245" s="56">
        <v>1170102872207035</v>
      </c>
      <c r="AZ245" s="56">
        <v>1108952226722416.6</v>
      </c>
      <c r="BA245" s="56">
        <v>818379615036470.37</v>
      </c>
      <c r="BB245" s="56">
        <v>577483734208564.37</v>
      </c>
      <c r="BC245" s="56">
        <v>482581350546963.19</v>
      </c>
      <c r="BD245" s="56">
        <v>298622285118420.06</v>
      </c>
      <c r="BE245" s="56">
        <v>257504014015053.94</v>
      </c>
      <c r="BF245" s="56">
        <v>117748248110078.52</v>
      </c>
      <c r="BG245" s="56">
        <v>93293467057472.609</v>
      </c>
      <c r="BH245" s="56">
        <v>36535377660446.766</v>
      </c>
      <c r="BI245" s="56">
        <v>42759641340375.797</v>
      </c>
      <c r="BJ245" s="56">
        <v>26425470693719.328</v>
      </c>
      <c r="BK245" s="56">
        <v>11337469521235.51</v>
      </c>
      <c r="BL245" s="56">
        <v>3938229878501.5728</v>
      </c>
      <c r="BM245" s="56">
        <v>5054950431727.5869</v>
      </c>
      <c r="BN245" s="56">
        <v>4543582078488.415</v>
      </c>
      <c r="BO245" s="56">
        <v>3115663497188.5972</v>
      </c>
      <c r="BP245" s="56">
        <v>1550322019828.1609</v>
      </c>
      <c r="BQ245" s="58">
        <v>700262083006.95581</v>
      </c>
      <c r="BR245" s="115">
        <v>759</v>
      </c>
      <c r="BS245" s="56">
        <v>1131243976814561.5</v>
      </c>
      <c r="BT245" s="56">
        <v>492632301041242.62</v>
      </c>
      <c r="BU245" s="56">
        <v>343937858838682.75</v>
      </c>
      <c r="BV245" s="56">
        <v>284228779812786.56</v>
      </c>
      <c r="BW245" s="56">
        <v>311170025302428.31</v>
      </c>
      <c r="BX245" s="56">
        <v>282874766008263.87</v>
      </c>
      <c r="BY245" s="56">
        <v>237165239856540.59</v>
      </c>
      <c r="BZ245" s="56">
        <v>156054926899415.53</v>
      </c>
      <c r="CA245" s="56">
        <v>115565032614254.92</v>
      </c>
      <c r="CB245" s="56">
        <v>75948634519014.359</v>
      </c>
      <c r="CC245" s="56">
        <v>41262886175659.531</v>
      </c>
      <c r="CD245" s="56">
        <v>26816696751413.465</v>
      </c>
      <c r="CE245" s="56">
        <v>17667527230393.02</v>
      </c>
      <c r="CF245" s="56">
        <v>9824126664072.9551</v>
      </c>
      <c r="CG245" s="56">
        <v>6349662069791.2754</v>
      </c>
      <c r="CH245" s="56">
        <v>5065446183256.2363</v>
      </c>
      <c r="CI245" s="56">
        <v>2957285301911.3945</v>
      </c>
      <c r="CJ245" s="56">
        <v>2457114267905.3462</v>
      </c>
      <c r="CK245" s="56">
        <v>2433814636343.8691</v>
      </c>
      <c r="CL245" s="56">
        <v>2476224708301.0674</v>
      </c>
      <c r="CM245" s="56">
        <v>3450391659653.79</v>
      </c>
      <c r="CN245" s="56">
        <v>3460098392945.3691</v>
      </c>
      <c r="CO245" s="56">
        <v>2972422346400.3276</v>
      </c>
      <c r="CP245" s="55">
        <v>0</v>
      </c>
    </row>
    <row r="246" spans="1:94" x14ac:dyDescent="0.25">
      <c r="A246" s="190"/>
      <c r="B246" s="67">
        <v>38104</v>
      </c>
      <c r="C246" s="36" t="s">
        <v>30</v>
      </c>
      <c r="D246" s="36">
        <v>4</v>
      </c>
      <c r="E246" s="123"/>
      <c r="F246" s="185"/>
      <c r="G246" s="122">
        <v>21.3</v>
      </c>
      <c r="H246" s="36">
        <v>61</v>
      </c>
      <c r="I246" s="36">
        <v>796</v>
      </c>
      <c r="J246" s="121">
        <v>9.8153356113983875E-2</v>
      </c>
      <c r="K246" s="36">
        <v>305</v>
      </c>
      <c r="L246" s="120">
        <v>93313.641237999997</v>
      </c>
      <c r="M246" s="119">
        <v>265.37222222222221</v>
      </c>
      <c r="N246" s="191"/>
      <c r="O246" s="115">
        <v>801</v>
      </c>
      <c r="P246" s="36">
        <v>268</v>
      </c>
      <c r="Q246" s="39">
        <v>38105</v>
      </c>
      <c r="R246" s="40">
        <v>119</v>
      </c>
      <c r="S246" s="64">
        <v>38104</v>
      </c>
      <c r="T246" s="38">
        <v>0.33332175925925928</v>
      </c>
      <c r="U246" s="38">
        <v>0.33714120370370365</v>
      </c>
      <c r="V246" s="150">
        <f t="shared" si="10"/>
        <v>53999</v>
      </c>
      <c r="W246" s="150">
        <f t="shared" si="11"/>
        <v>54329</v>
      </c>
      <c r="X246" s="37">
        <v>1</v>
      </c>
      <c r="Y246" s="37" t="s">
        <v>25</v>
      </c>
      <c r="Z246" s="63">
        <v>553.74929999999995</v>
      </c>
      <c r="AA246" s="63">
        <v>1506.3440000000001</v>
      </c>
      <c r="AB246" s="63">
        <v>29.387536237920003</v>
      </c>
      <c r="AC246" s="117">
        <v>36.977400000000003</v>
      </c>
      <c r="AD246" s="116">
        <v>1797777900000000</v>
      </c>
      <c r="AE246" s="56">
        <v>1529276100000000</v>
      </c>
      <c r="AF246" s="35">
        <v>48.391236091085872</v>
      </c>
      <c r="AG246" s="35">
        <v>10.894437499999999</v>
      </c>
      <c r="AH246" s="35">
        <v>16.11716625</v>
      </c>
      <c r="AI246" s="35">
        <v>41.311495000000001</v>
      </c>
      <c r="AJ246" s="34">
        <v>1.5724689999999999</v>
      </c>
      <c r="AK246" s="62">
        <v>45.343410000000006</v>
      </c>
      <c r="AL246" s="61">
        <v>1073507400000000</v>
      </c>
      <c r="AM246" s="35"/>
      <c r="AN246" s="35"/>
      <c r="AO246" s="35"/>
      <c r="AP246" s="35"/>
      <c r="AQ246" s="60"/>
      <c r="AR246" s="59">
        <v>0.70197095213872762</v>
      </c>
      <c r="AS246" s="115">
        <v>801</v>
      </c>
      <c r="AT246" s="56">
        <v>52233297908744.875</v>
      </c>
      <c r="AU246" s="56">
        <v>4206917631205859</v>
      </c>
      <c r="AV246" s="56">
        <v>3568673776887863</v>
      </c>
      <c r="AW246" s="56">
        <v>3862458516467379</v>
      </c>
      <c r="AX246" s="56">
        <v>3154389987122056</v>
      </c>
      <c r="AY246" s="56">
        <v>2993408824753545</v>
      </c>
      <c r="AZ246" s="56">
        <v>2278342287369061</v>
      </c>
      <c r="BA246" s="56">
        <v>2132569358218943.2</v>
      </c>
      <c r="BB246" s="56">
        <v>1832297239407588.7</v>
      </c>
      <c r="BC246" s="56">
        <v>1332288486723783.5</v>
      </c>
      <c r="BD246" s="56">
        <v>992792674541156.12</v>
      </c>
      <c r="BE246" s="56">
        <v>714534006244485.5</v>
      </c>
      <c r="BF246" s="56">
        <v>578205186999343.5</v>
      </c>
      <c r="BG246" s="56">
        <v>334317882258690.12</v>
      </c>
      <c r="BH246" s="56">
        <v>252931915390796.66</v>
      </c>
      <c r="BI246" s="56">
        <v>148651744405211.34</v>
      </c>
      <c r="BJ246" s="56">
        <v>78800365108313.875</v>
      </c>
      <c r="BK246" s="56">
        <v>39686014351763.281</v>
      </c>
      <c r="BL246" s="56">
        <v>19321250788166.59</v>
      </c>
      <c r="BM246" s="56">
        <v>11653836530747.621</v>
      </c>
      <c r="BN246" s="56">
        <v>2662800647891.124</v>
      </c>
      <c r="BO246" s="56">
        <v>576374419340.69751</v>
      </c>
      <c r="BP246" s="56">
        <v>0</v>
      </c>
      <c r="BQ246" s="58">
        <v>0</v>
      </c>
      <c r="BR246" s="115">
        <v>801</v>
      </c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5"/>
    </row>
    <row r="247" spans="1:94" x14ac:dyDescent="0.25">
      <c r="A247" s="124">
        <v>802</v>
      </c>
      <c r="B247" s="67">
        <v>38105</v>
      </c>
      <c r="C247" s="36" t="s">
        <v>30</v>
      </c>
      <c r="D247" s="36">
        <v>100</v>
      </c>
      <c r="E247" s="123">
        <v>0.33787037037037032</v>
      </c>
      <c r="F247" s="185">
        <f t="shared" si="9"/>
        <v>54392</v>
      </c>
      <c r="G247" s="122">
        <v>86</v>
      </c>
      <c r="H247" s="36">
        <v>97</v>
      </c>
      <c r="I247" s="36">
        <v>1040</v>
      </c>
      <c r="J247" s="121">
        <v>0.86624431743727759</v>
      </c>
      <c r="K247" s="36">
        <v>294</v>
      </c>
      <c r="L247" s="120">
        <v>92933.740127299985</v>
      </c>
      <c r="M247" s="119">
        <v>266.37222222222221</v>
      </c>
      <c r="N247" s="118">
        <v>802</v>
      </c>
      <c r="O247" s="115">
        <v>802</v>
      </c>
      <c r="P247" s="36">
        <v>269</v>
      </c>
      <c r="Q247" s="39">
        <v>38105</v>
      </c>
      <c r="R247" s="40">
        <v>119</v>
      </c>
      <c r="S247" s="64">
        <v>38105</v>
      </c>
      <c r="T247" s="38">
        <v>0.33778935185185183</v>
      </c>
      <c r="U247" s="38">
        <v>0.33913194444444444</v>
      </c>
      <c r="V247" s="150">
        <f t="shared" si="10"/>
        <v>54385</v>
      </c>
      <c r="W247" s="150">
        <f t="shared" si="11"/>
        <v>54501</v>
      </c>
      <c r="X247" s="37">
        <v>1</v>
      </c>
      <c r="Y247" s="37" t="s">
        <v>25</v>
      </c>
      <c r="Z247" s="63">
        <v>698.60680000000002</v>
      </c>
      <c r="AA247" s="63">
        <v>1717.0429999999999</v>
      </c>
      <c r="AB247" s="63">
        <v>147.07733604562</v>
      </c>
      <c r="AC247" s="117">
        <v>52.446689999999997</v>
      </c>
      <c r="AD247" s="116">
        <v>1385360800000000</v>
      </c>
      <c r="AE247" s="56">
        <v>1319778400000000</v>
      </c>
      <c r="AF247" s="35">
        <v>229.93675738187324</v>
      </c>
      <c r="AG247" s="35">
        <v>27.439233333333334</v>
      </c>
      <c r="AH247" s="35">
        <v>31.866593333333331</v>
      </c>
      <c r="AI247" s="35">
        <v>73.690029999999993</v>
      </c>
      <c r="AJ247" s="34">
        <v>1.7969926666666669</v>
      </c>
      <c r="AK247" s="62">
        <v>411.7124</v>
      </c>
      <c r="AL247" s="61">
        <v>1196679000000000</v>
      </c>
      <c r="AM247" s="35"/>
      <c r="AN247" s="35"/>
      <c r="AO247" s="35"/>
      <c r="AP247" s="35"/>
      <c r="AQ247" s="60"/>
      <c r="AR247" s="59">
        <v>0.90672722026667507</v>
      </c>
      <c r="AS247" s="115">
        <v>802</v>
      </c>
      <c r="AT247" s="56">
        <v>63242128599834.5</v>
      </c>
      <c r="AU247" s="56">
        <v>0</v>
      </c>
      <c r="AV247" s="56">
        <v>709225070183080.5</v>
      </c>
      <c r="AW247" s="56">
        <v>552232709566582.87</v>
      </c>
      <c r="AX247" s="56">
        <v>680516086217880.75</v>
      </c>
      <c r="AY247" s="56">
        <v>1359557945886652.7</v>
      </c>
      <c r="AZ247" s="56">
        <v>1407614784648586.7</v>
      </c>
      <c r="BA247" s="56">
        <v>1534324666322475</v>
      </c>
      <c r="BB247" s="56">
        <v>1832389558390638.7</v>
      </c>
      <c r="BC247" s="56">
        <v>1884210323504089.2</v>
      </c>
      <c r="BD247" s="56">
        <v>1874778081806905</v>
      </c>
      <c r="BE247" s="56">
        <v>1801806752874059.5</v>
      </c>
      <c r="BF247" s="56">
        <v>1723322789823796.5</v>
      </c>
      <c r="BG247" s="56">
        <v>1647163953651370.7</v>
      </c>
      <c r="BH247" s="56">
        <v>1449159247909813.2</v>
      </c>
      <c r="BI247" s="56">
        <v>1105844791112851</v>
      </c>
      <c r="BJ247" s="56">
        <v>861818516328288.12</v>
      </c>
      <c r="BK247" s="56">
        <v>596803053565312</v>
      </c>
      <c r="BL247" s="56">
        <v>447954880009259.19</v>
      </c>
      <c r="BM247" s="56">
        <v>237292839518008.91</v>
      </c>
      <c r="BN247" s="56">
        <v>155120223917094.62</v>
      </c>
      <c r="BO247" s="56">
        <v>71103014033892.391</v>
      </c>
      <c r="BP247" s="56">
        <v>42742704910300.344</v>
      </c>
      <c r="BQ247" s="58">
        <v>9212724345186.8457</v>
      </c>
      <c r="BR247" s="115">
        <v>802</v>
      </c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5"/>
    </row>
    <row r="248" spans="1:94" x14ac:dyDescent="0.25">
      <c r="A248" s="124">
        <v>803</v>
      </c>
      <c r="B248" s="67">
        <v>38105</v>
      </c>
      <c r="C248" s="36" t="s">
        <v>30</v>
      </c>
      <c r="D248" s="36">
        <v>85</v>
      </c>
      <c r="E248" s="123">
        <v>0.33929398148148149</v>
      </c>
      <c r="F248" s="185">
        <f t="shared" si="9"/>
        <v>54515.000000000007</v>
      </c>
      <c r="G248" s="122">
        <v>82.8</v>
      </c>
      <c r="H248" s="36">
        <v>93</v>
      </c>
      <c r="I248" s="36">
        <v>1017</v>
      </c>
      <c r="J248" s="121">
        <v>0.7728789299142198</v>
      </c>
      <c r="K248" s="36">
        <v>294</v>
      </c>
      <c r="L248" s="120">
        <v>92937.187505800001</v>
      </c>
      <c r="M248" s="119">
        <v>265.42777777777781</v>
      </c>
      <c r="N248" s="118">
        <v>803</v>
      </c>
      <c r="O248" s="115">
        <v>803</v>
      </c>
      <c r="P248" s="36">
        <v>270</v>
      </c>
      <c r="Q248" s="39">
        <v>38105</v>
      </c>
      <c r="R248" s="40">
        <v>119</v>
      </c>
      <c r="S248" s="64">
        <v>38105</v>
      </c>
      <c r="T248" s="38">
        <v>0.33917824074074071</v>
      </c>
      <c r="U248" s="38">
        <v>0.34163194444444445</v>
      </c>
      <c r="V248" s="150">
        <f t="shared" si="10"/>
        <v>54505</v>
      </c>
      <c r="W248" s="150">
        <f t="shared" si="11"/>
        <v>54717.000000000007</v>
      </c>
      <c r="X248" s="37">
        <v>1</v>
      </c>
      <c r="Y248" s="37" t="s">
        <v>25</v>
      </c>
      <c r="Z248" s="63">
        <v>691.25819999999999</v>
      </c>
      <c r="AA248" s="63">
        <v>1628.84</v>
      </c>
      <c r="AB248" s="63">
        <v>74.809591557600001</v>
      </c>
      <c r="AC248" s="117">
        <v>50.723649999999999</v>
      </c>
      <c r="AD248" s="116">
        <v>599041800000000</v>
      </c>
      <c r="AE248" s="56">
        <v>570997400000000</v>
      </c>
      <c r="AF248" s="35">
        <v>186.26865908220384</v>
      </c>
      <c r="AG248" s="35">
        <v>27.159951666666668</v>
      </c>
      <c r="AH248" s="35">
        <v>30.166233333333334</v>
      </c>
      <c r="AI248" s="35">
        <v>72.48966999999999</v>
      </c>
      <c r="AJ248" s="34">
        <v>1.8272294999999996</v>
      </c>
      <c r="AK248" s="62">
        <v>148.08037999999999</v>
      </c>
      <c r="AL248" s="61">
        <v>515218000000000</v>
      </c>
      <c r="AM248" s="35"/>
      <c r="AN248" s="35"/>
      <c r="AO248" s="35"/>
      <c r="AP248" s="35"/>
      <c r="AQ248" s="60"/>
      <c r="AR248" s="59">
        <v>0.90231233977597791</v>
      </c>
      <c r="AS248" s="115">
        <v>803</v>
      </c>
      <c r="AT248" s="56">
        <v>29738955877866.977</v>
      </c>
      <c r="AU248" s="56">
        <v>174691662808770.62</v>
      </c>
      <c r="AV248" s="56">
        <v>354056456663707</v>
      </c>
      <c r="AW248" s="56">
        <v>273479900040750.37</v>
      </c>
      <c r="AX248" s="56">
        <v>473403067409053.87</v>
      </c>
      <c r="AY248" s="56">
        <v>516882475061087.87</v>
      </c>
      <c r="AZ248" s="56">
        <v>540837899585842.5</v>
      </c>
      <c r="BA248" s="56">
        <v>679094225702037.12</v>
      </c>
      <c r="BB248" s="56">
        <v>771592785299924.62</v>
      </c>
      <c r="BC248" s="56">
        <v>825327697618755</v>
      </c>
      <c r="BD248" s="56">
        <v>742253885031400.37</v>
      </c>
      <c r="BE248" s="56">
        <v>827558087084736.5</v>
      </c>
      <c r="BF248" s="56">
        <v>721640103502354.75</v>
      </c>
      <c r="BG248" s="56">
        <v>653630436001244.37</v>
      </c>
      <c r="BH248" s="56">
        <v>561119483834703.5</v>
      </c>
      <c r="BI248" s="56">
        <v>448779581056043.56</v>
      </c>
      <c r="BJ248" s="56">
        <v>339557706206173.87</v>
      </c>
      <c r="BK248" s="56">
        <v>246200592039566.44</v>
      </c>
      <c r="BL248" s="56">
        <v>155861553717233.53</v>
      </c>
      <c r="BM248" s="56">
        <v>104134300182850.53</v>
      </c>
      <c r="BN248" s="56">
        <v>53834015664118.641</v>
      </c>
      <c r="BO248" s="56">
        <v>28940752541468.355</v>
      </c>
      <c r="BP248" s="56">
        <v>11199603130659.85</v>
      </c>
      <c r="BQ248" s="58">
        <v>4152989357847.0322</v>
      </c>
      <c r="BR248" s="115">
        <v>803</v>
      </c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5"/>
    </row>
    <row r="249" spans="1:94" x14ac:dyDescent="0.25">
      <c r="A249" s="124">
        <v>804</v>
      </c>
      <c r="B249" s="67">
        <v>38105</v>
      </c>
      <c r="C249" s="36" t="s">
        <v>30</v>
      </c>
      <c r="D249" s="36">
        <v>65</v>
      </c>
      <c r="E249" s="123">
        <v>0.34182870370370372</v>
      </c>
      <c r="F249" s="185">
        <f t="shared" si="9"/>
        <v>54734</v>
      </c>
      <c r="G249" s="122">
        <v>74.5</v>
      </c>
      <c r="H249" s="36">
        <v>90</v>
      </c>
      <c r="I249" s="36">
        <v>929</v>
      </c>
      <c r="J249" s="121">
        <v>0.5690122672795267</v>
      </c>
      <c r="K249" s="36">
        <v>295</v>
      </c>
      <c r="L249" s="120">
        <v>92915.1242834</v>
      </c>
      <c r="M249" s="119">
        <v>265.59444444444443</v>
      </c>
      <c r="N249" s="118">
        <v>804</v>
      </c>
      <c r="O249" s="115">
        <v>804</v>
      </c>
      <c r="P249" s="36">
        <v>271</v>
      </c>
      <c r="Q249" s="39">
        <v>38105</v>
      </c>
      <c r="R249" s="40">
        <v>119</v>
      </c>
      <c r="S249" s="64">
        <v>38105</v>
      </c>
      <c r="T249" s="38">
        <v>0.34193287037037035</v>
      </c>
      <c r="U249" s="38">
        <v>0.34475694444444444</v>
      </c>
      <c r="V249" s="150">
        <f t="shared" si="10"/>
        <v>54743.000000000007</v>
      </c>
      <c r="W249" s="150">
        <f t="shared" si="11"/>
        <v>54987</v>
      </c>
      <c r="X249" s="37">
        <v>1</v>
      </c>
      <c r="Y249" s="37" t="s">
        <v>25</v>
      </c>
      <c r="Z249" s="63">
        <v>659.11019999999996</v>
      </c>
      <c r="AA249" s="63">
        <v>1139.7349999999999</v>
      </c>
      <c r="AB249" s="63">
        <v>22.281944620849998</v>
      </c>
      <c r="AC249" s="117">
        <v>47.607799999999997</v>
      </c>
      <c r="AD249" s="116">
        <v>226155411999999.97</v>
      </c>
      <c r="AE249" s="56">
        <v>248119629999999.97</v>
      </c>
      <c r="AF249" s="35">
        <v>41.24482500477508</v>
      </c>
      <c r="AG249" s="35">
        <v>17.208881428571427</v>
      </c>
      <c r="AH249" s="35">
        <v>23.707455714285715</v>
      </c>
      <c r="AI249" s="35">
        <v>59.469668571428564</v>
      </c>
      <c r="AJ249" s="34">
        <v>1.7428321428571427</v>
      </c>
      <c r="AK249" s="62">
        <v>29.160826</v>
      </c>
      <c r="AL249" s="61">
        <v>221776717999999.97</v>
      </c>
      <c r="AM249" s="35"/>
      <c r="AN249" s="35"/>
      <c r="AO249" s="35"/>
      <c r="AP249" s="35"/>
      <c r="AQ249" s="60"/>
      <c r="AR249" s="59">
        <v>0.8938297949259395</v>
      </c>
      <c r="AS249" s="115">
        <v>804</v>
      </c>
      <c r="AT249" s="56">
        <v>24596995358247.195</v>
      </c>
      <c r="AU249" s="56">
        <v>194580129072989.44</v>
      </c>
      <c r="AV249" s="56">
        <v>221953286419889.69</v>
      </c>
      <c r="AW249" s="56">
        <v>194850458465207.25</v>
      </c>
      <c r="AX249" s="56">
        <v>213209708872534.66</v>
      </c>
      <c r="AY249" s="56">
        <v>244264003698794.62</v>
      </c>
      <c r="AZ249" s="56">
        <v>336141179320195.5</v>
      </c>
      <c r="BA249" s="56">
        <v>339417962575466.37</v>
      </c>
      <c r="BB249" s="56">
        <v>292427395945878.37</v>
      </c>
      <c r="BC249" s="56">
        <v>320155052668111.87</v>
      </c>
      <c r="BD249" s="56">
        <v>264594747716408.31</v>
      </c>
      <c r="BE249" s="56">
        <v>241609315658599.37</v>
      </c>
      <c r="BF249" s="56">
        <v>213242155964140.97</v>
      </c>
      <c r="BG249" s="56">
        <v>147520065953710.22</v>
      </c>
      <c r="BH249" s="56">
        <v>139464412643116.78</v>
      </c>
      <c r="BI249" s="56">
        <v>91691468756580.516</v>
      </c>
      <c r="BJ249" s="56">
        <v>65081817934063.391</v>
      </c>
      <c r="BK249" s="56">
        <v>28798224117685.719</v>
      </c>
      <c r="BL249" s="56">
        <v>22465291055591.715</v>
      </c>
      <c r="BM249" s="56">
        <v>10770623946386.174</v>
      </c>
      <c r="BN249" s="56">
        <v>4753880050941.084</v>
      </c>
      <c r="BO249" s="56">
        <v>1722822523983.3655</v>
      </c>
      <c r="BP249" s="56">
        <v>1054441084167.1296</v>
      </c>
      <c r="BQ249" s="58">
        <v>0</v>
      </c>
      <c r="BR249" s="115">
        <v>804</v>
      </c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5"/>
    </row>
    <row r="250" spans="1:94" x14ac:dyDescent="0.25">
      <c r="A250" s="190">
        <v>805</v>
      </c>
      <c r="B250" s="67">
        <v>38105</v>
      </c>
      <c r="C250" s="36" t="s">
        <v>30</v>
      </c>
      <c r="D250" s="36">
        <v>40</v>
      </c>
      <c r="E250" s="123">
        <v>0.34505787037037039</v>
      </c>
      <c r="F250" s="185">
        <f t="shared" si="9"/>
        <v>55013.000000000007</v>
      </c>
      <c r="G250" s="122">
        <v>60</v>
      </c>
      <c r="H250" s="36">
        <v>86</v>
      </c>
      <c r="I250" s="36">
        <v>815</v>
      </c>
      <c r="J250" s="121">
        <v>0.34435574102633887</v>
      </c>
      <c r="K250" s="36">
        <v>295</v>
      </c>
      <c r="L250" s="120">
        <v>92935.119078699994</v>
      </c>
      <c r="M250" s="119">
        <v>265.81666666666666</v>
      </c>
      <c r="N250" s="191">
        <v>805</v>
      </c>
      <c r="O250" s="115">
        <v>805</v>
      </c>
      <c r="P250" s="36">
        <v>272</v>
      </c>
      <c r="Q250" s="39">
        <v>38105</v>
      </c>
      <c r="R250" s="40">
        <v>119</v>
      </c>
      <c r="S250" s="64">
        <v>38105</v>
      </c>
      <c r="T250" s="38">
        <v>0.34519675925925924</v>
      </c>
      <c r="U250" s="38">
        <v>0.34880787037037037</v>
      </c>
      <c r="V250" s="150">
        <f t="shared" si="10"/>
        <v>55025</v>
      </c>
      <c r="W250" s="150">
        <f t="shared" si="11"/>
        <v>55337</v>
      </c>
      <c r="X250" s="37">
        <v>1</v>
      </c>
      <c r="Y250" s="37" t="s">
        <v>25</v>
      </c>
      <c r="Z250" s="63">
        <v>530.25559999999996</v>
      </c>
      <c r="AA250" s="63">
        <v>2353.2080000000001</v>
      </c>
      <c r="AB250" s="63">
        <v>62.835854189680006</v>
      </c>
      <c r="AC250" s="117">
        <v>33.985210000000002</v>
      </c>
      <c r="AD250" s="116">
        <v>350620000000000</v>
      </c>
      <c r="AE250" s="56">
        <v>244577375000000</v>
      </c>
      <c r="AF250" s="35">
        <v>11.08278313080843</v>
      </c>
      <c r="AG250" s="35">
        <v>10.908808888888887</v>
      </c>
      <c r="AH250" s="35">
        <v>17.904447777777776</v>
      </c>
      <c r="AI250" s="35">
        <v>44.819177777777774</v>
      </c>
      <c r="AJ250" s="34">
        <v>1.6284808888888886</v>
      </c>
      <c r="AK250" s="62">
        <v>9.7393525000000007</v>
      </c>
      <c r="AL250" s="61">
        <v>142821050000000</v>
      </c>
      <c r="AM250" s="35">
        <v>9.2568102738784983</v>
      </c>
      <c r="AN250" s="35">
        <v>90.918999999999997</v>
      </c>
      <c r="AO250" s="35">
        <v>29.084723333333329</v>
      </c>
      <c r="AP250" s="35">
        <v>52.921063333333336</v>
      </c>
      <c r="AQ250" s="60">
        <v>2.5818176666666668</v>
      </c>
      <c r="AR250" s="59">
        <v>0.58395037562243846</v>
      </c>
      <c r="AS250" s="115">
        <v>805</v>
      </c>
      <c r="AT250" s="56">
        <v>58364570994472.781</v>
      </c>
      <c r="AU250" s="56">
        <v>882209407515142.87</v>
      </c>
      <c r="AV250" s="56">
        <v>563949457101935.75</v>
      </c>
      <c r="AW250" s="56">
        <v>514457213282608.19</v>
      </c>
      <c r="AX250" s="56">
        <v>418695292324518.31</v>
      </c>
      <c r="AY250" s="56">
        <v>517318878714127.44</v>
      </c>
      <c r="AZ250" s="56">
        <v>516537953358751.56</v>
      </c>
      <c r="BA250" s="56">
        <v>464001035898861</v>
      </c>
      <c r="BB250" s="56">
        <v>387694866985514.62</v>
      </c>
      <c r="BC250" s="56">
        <v>358565213683851.06</v>
      </c>
      <c r="BD250" s="56">
        <v>315489603957522.62</v>
      </c>
      <c r="BE250" s="56">
        <v>214717188079104.16</v>
      </c>
      <c r="BF250" s="56">
        <v>147444252101398.25</v>
      </c>
      <c r="BG250" s="56">
        <v>102153584306155.2</v>
      </c>
      <c r="BH250" s="56">
        <v>71807009676115.516</v>
      </c>
      <c r="BI250" s="56">
        <v>42827555060249.375</v>
      </c>
      <c r="BJ250" s="56">
        <v>28337332691204.445</v>
      </c>
      <c r="BK250" s="56">
        <v>7057299204309.6016</v>
      </c>
      <c r="BL250" s="56">
        <v>6572385383800.4268</v>
      </c>
      <c r="BM250" s="56">
        <v>3097845043475.1499</v>
      </c>
      <c r="BN250" s="56">
        <v>1419534205532.0974</v>
      </c>
      <c r="BO250" s="56">
        <v>0</v>
      </c>
      <c r="BP250" s="56">
        <v>0</v>
      </c>
      <c r="BQ250" s="58">
        <v>0</v>
      </c>
      <c r="BR250" s="115">
        <v>805</v>
      </c>
      <c r="BS250" s="56">
        <v>267371604800960.81</v>
      </c>
      <c r="BT250" s="56">
        <v>346623152766180.87</v>
      </c>
      <c r="BU250" s="56">
        <v>74993914843956.328</v>
      </c>
      <c r="BV250" s="56">
        <v>142171493461370.75</v>
      </c>
      <c r="BW250" s="56">
        <v>95777444526586.234</v>
      </c>
      <c r="BX250" s="56">
        <v>163097149191081.66</v>
      </c>
      <c r="BY250" s="56">
        <v>100114394958707.22</v>
      </c>
      <c r="BZ250" s="56">
        <v>75182524961637.469</v>
      </c>
      <c r="CA250" s="56">
        <v>78009292222167.719</v>
      </c>
      <c r="CB250" s="56">
        <v>77863999370489.891</v>
      </c>
      <c r="CC250" s="56">
        <v>51171285013833.133</v>
      </c>
      <c r="CD250" s="56">
        <v>37693503149527.055</v>
      </c>
      <c r="CE250" s="56">
        <v>27505737266600.176</v>
      </c>
      <c r="CF250" s="56">
        <v>30274894516663.961</v>
      </c>
      <c r="CG250" s="56">
        <v>12714948090806.635</v>
      </c>
      <c r="CH250" s="56">
        <v>8335576163244.5771</v>
      </c>
      <c r="CI250" s="56">
        <v>5210024946469.2451</v>
      </c>
      <c r="CJ250" s="56">
        <v>2674578166575.7764</v>
      </c>
      <c r="CK250" s="56">
        <v>1662504683177.6985</v>
      </c>
      <c r="CL250" s="56">
        <v>1530055663100.8262</v>
      </c>
      <c r="CM250" s="56">
        <v>1625323392676.8894</v>
      </c>
      <c r="CN250" s="56">
        <v>9753135805061.1133</v>
      </c>
      <c r="CO250" s="56">
        <v>128287706228006.42</v>
      </c>
      <c r="CP250" s="55">
        <v>527356549461911.37</v>
      </c>
    </row>
    <row r="251" spans="1:94" x14ac:dyDescent="0.25">
      <c r="A251" s="190"/>
      <c r="B251" s="67">
        <v>38105</v>
      </c>
      <c r="C251" s="36" t="s">
        <v>30</v>
      </c>
      <c r="D251" s="36">
        <v>40</v>
      </c>
      <c r="E251" s="123"/>
      <c r="F251" s="185"/>
      <c r="G251" s="122">
        <v>60</v>
      </c>
      <c r="H251" s="36">
        <v>86</v>
      </c>
      <c r="I251" s="36">
        <v>815</v>
      </c>
      <c r="J251" s="121">
        <v>0.34435574102633887</v>
      </c>
      <c r="K251" s="36">
        <v>295</v>
      </c>
      <c r="L251" s="120">
        <v>92893.061061</v>
      </c>
      <c r="M251" s="119">
        <v>265.81666666666666</v>
      </c>
      <c r="N251" s="191"/>
      <c r="O251" s="115">
        <v>806</v>
      </c>
      <c r="P251" s="36">
        <v>273</v>
      </c>
      <c r="Q251" s="39">
        <v>38105</v>
      </c>
      <c r="R251" s="40">
        <v>119</v>
      </c>
      <c r="S251" s="64">
        <v>38105</v>
      </c>
      <c r="T251" s="38">
        <v>0.34912037037037041</v>
      </c>
      <c r="U251" s="38">
        <v>0.35202546296296294</v>
      </c>
      <c r="V251" s="150">
        <f t="shared" si="10"/>
        <v>55364.000000000007</v>
      </c>
      <c r="W251" s="150">
        <f t="shared" si="11"/>
        <v>55615</v>
      </c>
      <c r="X251" s="37">
        <v>1</v>
      </c>
      <c r="Y251" s="37" t="s">
        <v>25</v>
      </c>
      <c r="Z251" s="63">
        <v>450.9683</v>
      </c>
      <c r="AA251" s="63">
        <v>4143.7860000000001</v>
      </c>
      <c r="AB251" s="63">
        <v>114.74284322724</v>
      </c>
      <c r="AC251" s="117">
        <v>25.250769999999999</v>
      </c>
      <c r="AD251" s="116">
        <v>1029207000000000</v>
      </c>
      <c r="AE251" s="56">
        <v>938547500000000</v>
      </c>
      <c r="AF251" s="35">
        <v>34.913455192957258</v>
      </c>
      <c r="AG251" s="35">
        <v>10.205605</v>
      </c>
      <c r="AH251" s="35">
        <v>12.494248333333333</v>
      </c>
      <c r="AI251" s="35">
        <v>35.289210000000004</v>
      </c>
      <c r="AJ251" s="34">
        <v>1.3945969999999999</v>
      </c>
      <c r="AK251" s="62">
        <v>6.2555700000000005</v>
      </c>
      <c r="AL251" s="61">
        <v>82054650000000</v>
      </c>
      <c r="AM251" s="35">
        <v>28.574665411877326</v>
      </c>
      <c r="AN251" s="35">
        <v>10.084149999999999</v>
      </c>
      <c r="AO251" s="35">
        <v>16.325580000000002</v>
      </c>
      <c r="AP251" s="35">
        <v>50.671391666666665</v>
      </c>
      <c r="AQ251" s="60">
        <v>1.8257136666666669</v>
      </c>
      <c r="AR251" s="59">
        <v>8.7427274591856036E-2</v>
      </c>
      <c r="AS251" s="115">
        <v>806</v>
      </c>
      <c r="AT251" s="56">
        <v>12214748569887.807</v>
      </c>
      <c r="AU251" s="56">
        <v>3436018686530393.5</v>
      </c>
      <c r="AV251" s="56">
        <v>4797554507700181</v>
      </c>
      <c r="AW251" s="56">
        <v>3316040506186178</v>
      </c>
      <c r="AX251" s="56">
        <v>1830183389021719.5</v>
      </c>
      <c r="AY251" s="56">
        <v>975869468505345.37</v>
      </c>
      <c r="AZ251" s="56">
        <v>473205810825064.37</v>
      </c>
      <c r="BA251" s="56">
        <v>344387072775635.06</v>
      </c>
      <c r="BB251" s="56">
        <v>277750217601451.66</v>
      </c>
      <c r="BC251" s="56">
        <v>321594715910039.19</v>
      </c>
      <c r="BD251" s="56">
        <v>200200170262779.66</v>
      </c>
      <c r="BE251" s="56">
        <v>122457976962056.8</v>
      </c>
      <c r="BF251" s="56">
        <v>83011414329835.75</v>
      </c>
      <c r="BG251" s="56">
        <v>58601398696751.234</v>
      </c>
      <c r="BH251" s="56">
        <v>40562754019170.539</v>
      </c>
      <c r="BI251" s="56">
        <v>26354777424009.262</v>
      </c>
      <c r="BJ251" s="56">
        <v>15093036371710.439</v>
      </c>
      <c r="BK251" s="56">
        <v>10493773958691.867</v>
      </c>
      <c r="BL251" s="56">
        <v>2225341016959.2646</v>
      </c>
      <c r="BM251" s="56">
        <v>2618945469597.9321</v>
      </c>
      <c r="BN251" s="56">
        <v>2395084051474.6118</v>
      </c>
      <c r="BO251" s="56">
        <v>0</v>
      </c>
      <c r="BP251" s="56">
        <v>0</v>
      </c>
      <c r="BQ251" s="58">
        <v>0</v>
      </c>
      <c r="BR251" s="115">
        <v>806</v>
      </c>
      <c r="BS251" s="56">
        <v>627397427308917.37</v>
      </c>
      <c r="BT251" s="56">
        <v>113214399302674.41</v>
      </c>
      <c r="BU251" s="56">
        <v>63579034387238.172</v>
      </c>
      <c r="BV251" s="56">
        <v>108750145985474.84</v>
      </c>
      <c r="BW251" s="56">
        <v>51795460368501.242</v>
      </c>
      <c r="BX251" s="56">
        <v>58600000555861.859</v>
      </c>
      <c r="BY251" s="56">
        <v>44439846344470.555</v>
      </c>
      <c r="BZ251" s="56">
        <v>43539504328065.953</v>
      </c>
      <c r="CA251" s="56">
        <v>46347573332299.344</v>
      </c>
      <c r="CB251" s="56">
        <v>33831200093586.523</v>
      </c>
      <c r="CC251" s="56">
        <v>29157254237782.371</v>
      </c>
      <c r="CD251" s="56">
        <v>21276045689634.52</v>
      </c>
      <c r="CE251" s="56">
        <v>12984665099462.68</v>
      </c>
      <c r="CF251" s="56">
        <v>8095440331244.1895</v>
      </c>
      <c r="CG251" s="56">
        <v>6251096390448.9551</v>
      </c>
      <c r="CH251" s="56">
        <v>3645476206818.2036</v>
      </c>
      <c r="CI251" s="56">
        <v>2068629432058.3079</v>
      </c>
      <c r="CJ251" s="56">
        <v>1795760292319.3557</v>
      </c>
      <c r="CK251" s="56">
        <v>1132848871046.1416</v>
      </c>
      <c r="CL251" s="56">
        <v>566385396835.10535</v>
      </c>
      <c r="CM251" s="56">
        <v>601274170069.35962</v>
      </c>
      <c r="CN251" s="56">
        <v>1060573712412.1117</v>
      </c>
      <c r="CO251" s="56">
        <v>2960492663893.689</v>
      </c>
      <c r="CP251" s="55">
        <v>19364227403646.469</v>
      </c>
    </row>
    <row r="252" spans="1:94" x14ac:dyDescent="0.25">
      <c r="A252" s="190"/>
      <c r="B252" s="67">
        <v>38105</v>
      </c>
      <c r="C252" s="36" t="s">
        <v>30</v>
      </c>
      <c r="D252" s="36">
        <v>40</v>
      </c>
      <c r="E252" s="123"/>
      <c r="F252" s="185"/>
      <c r="G252" s="122">
        <v>60</v>
      </c>
      <c r="H252" s="36">
        <v>86</v>
      </c>
      <c r="I252" s="36">
        <v>815</v>
      </c>
      <c r="J252" s="121">
        <v>0.34435574102633887</v>
      </c>
      <c r="K252" s="36">
        <v>295</v>
      </c>
      <c r="L252" s="120">
        <v>92926.845370299998</v>
      </c>
      <c r="M252" s="119">
        <v>265.81666666666666</v>
      </c>
      <c r="N252" s="191"/>
      <c r="O252" s="115">
        <v>807</v>
      </c>
      <c r="P252" s="36">
        <v>274</v>
      </c>
      <c r="Q252" s="39">
        <v>38105</v>
      </c>
      <c r="R252" s="40">
        <v>119</v>
      </c>
      <c r="S252" s="64">
        <v>38105</v>
      </c>
      <c r="T252" s="38">
        <v>0.35319444444444442</v>
      </c>
      <c r="U252" s="38">
        <v>0.35612268518518514</v>
      </c>
      <c r="V252" s="150">
        <f t="shared" si="10"/>
        <v>55716</v>
      </c>
      <c r="W252" s="150">
        <f t="shared" si="11"/>
        <v>55969</v>
      </c>
      <c r="X252" s="37">
        <v>1</v>
      </c>
      <c r="Y252" s="37" t="s">
        <v>25</v>
      </c>
      <c r="Z252" s="63">
        <v>625.90160000000003</v>
      </c>
      <c r="AA252" s="63">
        <v>647.97640000000001</v>
      </c>
      <c r="AB252" s="63">
        <v>47.691257432919997</v>
      </c>
      <c r="AC252" s="117">
        <v>45.615430000000003</v>
      </c>
      <c r="AD252" s="116">
        <v>382271250000000</v>
      </c>
      <c r="AE252" s="56">
        <v>350209000000000</v>
      </c>
      <c r="AF252" s="35">
        <v>12.650439955139028</v>
      </c>
      <c r="AG252" s="35">
        <v>13.410654285714287</v>
      </c>
      <c r="AH252" s="35">
        <v>19.410545714285718</v>
      </c>
      <c r="AI252" s="35">
        <v>42.931782857142863</v>
      </c>
      <c r="AJ252" s="34">
        <v>1.5462518571428572</v>
      </c>
      <c r="AK252" s="62">
        <v>8.9905725000000007</v>
      </c>
      <c r="AL252" s="61">
        <v>157725025000000</v>
      </c>
      <c r="AM252" s="35">
        <v>15.693641317106612</v>
      </c>
      <c r="AN252" s="35">
        <v>16.058699999999998</v>
      </c>
      <c r="AO252" s="35">
        <v>20.163443333333333</v>
      </c>
      <c r="AP252" s="35">
        <v>57.133016666666663</v>
      </c>
      <c r="AQ252" s="60">
        <v>1.7009743333333331</v>
      </c>
      <c r="AR252" s="59">
        <v>0.45037399095968406</v>
      </c>
      <c r="AS252" s="115">
        <v>807</v>
      </c>
      <c r="AT252" s="56">
        <v>49347057235528.578</v>
      </c>
      <c r="AU252" s="56">
        <v>607730038438243.62</v>
      </c>
      <c r="AV252" s="56">
        <v>456475759124828.69</v>
      </c>
      <c r="AW252" s="56">
        <v>490687299917187.81</v>
      </c>
      <c r="AX252" s="56">
        <v>675310188593907.25</v>
      </c>
      <c r="AY252" s="56">
        <v>580715096036480.87</v>
      </c>
      <c r="AZ252" s="56">
        <v>654120600335240.25</v>
      </c>
      <c r="BA252" s="56">
        <v>610918601923557.87</v>
      </c>
      <c r="BB252" s="56">
        <v>575362305891917.12</v>
      </c>
      <c r="BC252" s="56">
        <v>378571772263657.56</v>
      </c>
      <c r="BD252" s="56">
        <v>329734370530950.5</v>
      </c>
      <c r="BE252" s="56">
        <v>258023892750537.69</v>
      </c>
      <c r="BF252" s="56">
        <v>199321065873537.87</v>
      </c>
      <c r="BG252" s="56">
        <v>96016139308112.812</v>
      </c>
      <c r="BH252" s="56">
        <v>55178243304740.883</v>
      </c>
      <c r="BI252" s="56">
        <v>45959725190579.555</v>
      </c>
      <c r="BJ252" s="56">
        <v>29416234613370.422</v>
      </c>
      <c r="BK252" s="56">
        <v>14878900565754.926</v>
      </c>
      <c r="BL252" s="56">
        <v>6926821024498.9844</v>
      </c>
      <c r="BM252" s="56">
        <v>2450563360514.5898</v>
      </c>
      <c r="BN252" s="56">
        <v>0</v>
      </c>
      <c r="BO252" s="56">
        <v>0</v>
      </c>
      <c r="BP252" s="56">
        <v>0</v>
      </c>
      <c r="BQ252" s="58">
        <v>0</v>
      </c>
      <c r="BR252" s="115">
        <v>807</v>
      </c>
      <c r="BS252" s="56">
        <v>0</v>
      </c>
      <c r="BT252" s="56">
        <v>831117474384796.25</v>
      </c>
      <c r="BU252" s="56">
        <v>125162169700636.89</v>
      </c>
      <c r="BV252" s="56">
        <v>258895756620062.84</v>
      </c>
      <c r="BW252" s="56">
        <v>123721229522539.48</v>
      </c>
      <c r="BX252" s="56">
        <v>176954728997434.31</v>
      </c>
      <c r="BY252" s="56">
        <v>117990484701606.31</v>
      </c>
      <c r="BZ252" s="56">
        <v>126549082962763.59</v>
      </c>
      <c r="CA252" s="56">
        <v>178756991791703.03</v>
      </c>
      <c r="CB252" s="56">
        <v>98460704559733.906</v>
      </c>
      <c r="CC252" s="56">
        <v>152306948149192.41</v>
      </c>
      <c r="CD252" s="56">
        <v>105219175704672</v>
      </c>
      <c r="CE252" s="56">
        <v>86900830357678.953</v>
      </c>
      <c r="CF252" s="56">
        <v>40321935322647</v>
      </c>
      <c r="CG252" s="56">
        <v>26315223572153.559</v>
      </c>
      <c r="CH252" s="56">
        <v>11945422073900.937</v>
      </c>
      <c r="CI252" s="56">
        <v>14103277056545.352</v>
      </c>
      <c r="CJ252" s="56">
        <v>10827531846334.193</v>
      </c>
      <c r="CK252" s="56">
        <v>1806082706827.6174</v>
      </c>
      <c r="CL252" s="56">
        <v>4963418598799.9229</v>
      </c>
      <c r="CM252" s="56">
        <v>1781135346924.041</v>
      </c>
      <c r="CN252" s="56">
        <v>1797907804369.4302</v>
      </c>
      <c r="CO252" s="56">
        <v>3558649138489.8833</v>
      </c>
      <c r="CP252" s="55">
        <v>4115664477013.7573</v>
      </c>
    </row>
    <row r="253" spans="1:94" x14ac:dyDescent="0.25">
      <c r="A253" s="190"/>
      <c r="B253" s="67">
        <v>38105</v>
      </c>
      <c r="C253" s="36" t="s">
        <v>30</v>
      </c>
      <c r="D253" s="36">
        <v>40</v>
      </c>
      <c r="E253" s="123">
        <v>0.34936342592592595</v>
      </c>
      <c r="F253" s="185">
        <f t="shared" si="9"/>
        <v>55385.000000000007</v>
      </c>
      <c r="G253" s="122">
        <v>60</v>
      </c>
      <c r="H253" s="36">
        <v>85</v>
      </c>
      <c r="I253" s="36">
        <v>810</v>
      </c>
      <c r="J253" s="121">
        <v>0.34435574102633887</v>
      </c>
      <c r="K253" s="36">
        <v>295</v>
      </c>
      <c r="L253" s="120">
        <v>92896.508439499987</v>
      </c>
      <c r="M253" s="119">
        <v>265.92777777777781</v>
      </c>
      <c r="N253" s="191"/>
      <c r="O253" s="115">
        <v>808</v>
      </c>
      <c r="P253" s="36">
        <v>275</v>
      </c>
      <c r="Q253" s="39">
        <v>38105</v>
      </c>
      <c r="R253" s="40">
        <v>119</v>
      </c>
      <c r="S253" s="64">
        <v>38105</v>
      </c>
      <c r="T253" s="38">
        <v>0.35863425925925929</v>
      </c>
      <c r="U253" s="38">
        <v>0.35968749999999999</v>
      </c>
      <c r="V253" s="150">
        <f t="shared" si="10"/>
        <v>56186.000000000007</v>
      </c>
      <c r="W253" s="150">
        <f t="shared" si="11"/>
        <v>56277</v>
      </c>
      <c r="X253" s="37">
        <v>1</v>
      </c>
      <c r="Y253" s="37" t="s">
        <v>25</v>
      </c>
      <c r="Z253" s="63">
        <v>588.55430000000001</v>
      </c>
      <c r="AA253" s="63">
        <v>1195.5540000000001</v>
      </c>
      <c r="AB253" s="63">
        <v>68.648244413940006</v>
      </c>
      <c r="AC253" s="117">
        <v>41.313639999999999</v>
      </c>
      <c r="AD253" s="116">
        <v>282995750000000</v>
      </c>
      <c r="AE253" s="56">
        <v>265035750000000</v>
      </c>
      <c r="AF253" s="35">
        <v>6.9384401167187786</v>
      </c>
      <c r="AG253" s="35">
        <v>17.117649999999998</v>
      </c>
      <c r="AH253" s="35">
        <v>19.462780000000002</v>
      </c>
      <c r="AI253" s="35">
        <v>38.83184</v>
      </c>
      <c r="AJ253" s="34">
        <v>1.526697</v>
      </c>
      <c r="AK253" s="62">
        <v>6.7342950000000004</v>
      </c>
      <c r="AL253" s="61">
        <v>145029400000000</v>
      </c>
      <c r="AM253" s="35">
        <v>10.228718329918273</v>
      </c>
      <c r="AN253" s="35">
        <v>18.0581</v>
      </c>
      <c r="AO253" s="35">
        <v>19.659980000000001</v>
      </c>
      <c r="AP253" s="35">
        <v>53.267060000000001</v>
      </c>
      <c r="AQ253" s="60">
        <v>1.662879</v>
      </c>
      <c r="AR253" s="59">
        <v>0.54720693340426718</v>
      </c>
      <c r="AS253" s="115">
        <v>808</v>
      </c>
      <c r="AT253" s="56">
        <v>60593258728717.641</v>
      </c>
      <c r="AU253" s="56">
        <v>0</v>
      </c>
      <c r="AV253" s="56">
        <v>559526329775192.37</v>
      </c>
      <c r="AW253" s="56">
        <v>456515670123069.31</v>
      </c>
      <c r="AX253" s="56">
        <v>490295790420348</v>
      </c>
      <c r="AY253" s="56">
        <v>402728560686666.12</v>
      </c>
      <c r="AZ253" s="56">
        <v>472363469245258.75</v>
      </c>
      <c r="BA253" s="56">
        <v>473303352531196.87</v>
      </c>
      <c r="BB253" s="56">
        <v>571565557783432.5</v>
      </c>
      <c r="BC253" s="56">
        <v>348447233920651.62</v>
      </c>
      <c r="BD253" s="56">
        <v>217724425657596.72</v>
      </c>
      <c r="BE253" s="56">
        <v>214311778501917</v>
      </c>
      <c r="BF253" s="56">
        <v>117846022239483.75</v>
      </c>
      <c r="BG253" s="56">
        <v>76420368314343.875</v>
      </c>
      <c r="BH253" s="56">
        <v>20376334034958.828</v>
      </c>
      <c r="BI253" s="56">
        <v>36728602480128.914</v>
      </c>
      <c r="BJ253" s="56">
        <v>22712707906589.969</v>
      </c>
      <c r="BK253" s="56">
        <v>11129828125197.326</v>
      </c>
      <c r="BL253" s="56">
        <v>0</v>
      </c>
      <c r="BM253" s="56">
        <v>0</v>
      </c>
      <c r="BN253" s="56">
        <v>0</v>
      </c>
      <c r="BO253" s="56">
        <v>0</v>
      </c>
      <c r="BP253" s="56">
        <v>0</v>
      </c>
      <c r="BQ253" s="58">
        <v>0</v>
      </c>
      <c r="BR253" s="115">
        <v>808</v>
      </c>
      <c r="BS253" s="56">
        <v>0</v>
      </c>
      <c r="BT253" s="56">
        <v>345492985558760.94</v>
      </c>
      <c r="BU253" s="56">
        <v>146649966777090.78</v>
      </c>
      <c r="BV253" s="56">
        <v>170023340762984.37</v>
      </c>
      <c r="BW253" s="56">
        <v>264445016965173.75</v>
      </c>
      <c r="BX253" s="56">
        <v>401094235329542.31</v>
      </c>
      <c r="BY253" s="56">
        <v>218337034510526.37</v>
      </c>
      <c r="BZ253" s="56">
        <v>225176979210077.03</v>
      </c>
      <c r="CA253" s="56">
        <v>60272158551765.508</v>
      </c>
      <c r="CB253" s="56">
        <v>120149305949020.75</v>
      </c>
      <c r="CC253" s="56">
        <v>105037536595816.23</v>
      </c>
      <c r="CD253" s="56">
        <v>73952683092386.75</v>
      </c>
      <c r="CE253" s="56">
        <v>64599306907514.703</v>
      </c>
      <c r="CF253" s="56">
        <v>18066066998523.508</v>
      </c>
      <c r="CG253" s="56">
        <v>32346450247353.742</v>
      </c>
      <c r="CH253" s="56">
        <v>18132642151861.418</v>
      </c>
      <c r="CI253" s="56">
        <v>18136304486404.52</v>
      </c>
      <c r="CJ253" s="56">
        <v>0</v>
      </c>
      <c r="CK253" s="56">
        <v>7866017200195.5566</v>
      </c>
      <c r="CL253" s="56">
        <v>0</v>
      </c>
      <c r="CM253" s="56">
        <v>0</v>
      </c>
      <c r="CN253" s="56">
        <v>3930070029008.4785</v>
      </c>
      <c r="CO253" s="56">
        <v>3810516746408.5112</v>
      </c>
      <c r="CP253" s="55">
        <v>4535350183552.4365</v>
      </c>
    </row>
    <row r="254" spans="1:94" x14ac:dyDescent="0.25">
      <c r="A254" s="124">
        <v>806</v>
      </c>
      <c r="B254" s="67">
        <v>38105</v>
      </c>
      <c r="C254" s="36" t="s">
        <v>30</v>
      </c>
      <c r="D254" s="36">
        <v>30</v>
      </c>
      <c r="E254" s="123">
        <v>0.3590740740740741</v>
      </c>
      <c r="F254" s="185">
        <f t="shared" si="9"/>
        <v>56224.000000000007</v>
      </c>
      <c r="G254" s="122">
        <v>52.9</v>
      </c>
      <c r="H254" s="36">
        <v>82</v>
      </c>
      <c r="I254" s="36">
        <v>774</v>
      </c>
      <c r="J254" s="121">
        <v>0.27089822290765769</v>
      </c>
      <c r="K254" s="36">
        <v>296</v>
      </c>
      <c r="L254" s="120">
        <v>92896.508439499987</v>
      </c>
      <c r="M254" s="119">
        <v>265.42777777777781</v>
      </c>
      <c r="N254" s="118">
        <v>806</v>
      </c>
      <c r="O254" s="115">
        <v>809</v>
      </c>
      <c r="P254" s="36">
        <v>276</v>
      </c>
      <c r="Q254" s="39">
        <v>38105</v>
      </c>
      <c r="R254" s="40">
        <v>119</v>
      </c>
      <c r="S254" s="64">
        <v>38105</v>
      </c>
      <c r="T254" s="38">
        <v>0.3598263888888889</v>
      </c>
      <c r="U254" s="38">
        <v>0.36189814814814819</v>
      </c>
      <c r="V254" s="150">
        <f t="shared" si="10"/>
        <v>56289</v>
      </c>
      <c r="W254" s="150">
        <f t="shared" si="11"/>
        <v>56468.000000000007</v>
      </c>
      <c r="X254" s="37">
        <v>1</v>
      </c>
      <c r="Y254" s="37" t="s">
        <v>25</v>
      </c>
      <c r="Z254" s="63">
        <v>591.5444</v>
      </c>
      <c r="AA254" s="63">
        <v>1082.4110000000001</v>
      </c>
      <c r="AB254" s="63">
        <v>16.909164863360001</v>
      </c>
      <c r="AC254" s="117">
        <v>41.259309999999999</v>
      </c>
      <c r="AD254" s="116">
        <v>256957500000000</v>
      </c>
      <c r="AE254" s="56">
        <v>217991500000000</v>
      </c>
      <c r="AF254" s="35">
        <v>7.1329526524782167</v>
      </c>
      <c r="AG254" s="35">
        <v>12.952663999999999</v>
      </c>
      <c r="AH254" s="35">
        <v>18.750726000000004</v>
      </c>
      <c r="AI254" s="35">
        <v>38.682660000000006</v>
      </c>
      <c r="AJ254" s="34">
        <v>1.5249732</v>
      </c>
      <c r="AK254" s="62">
        <v>4.993055</v>
      </c>
      <c r="AL254" s="61">
        <v>136388300000000</v>
      </c>
      <c r="AM254" s="35">
        <v>9.0195966138542563</v>
      </c>
      <c r="AN254" s="35">
        <v>10.499663333333332</v>
      </c>
      <c r="AO254" s="35">
        <v>17.962969999999999</v>
      </c>
      <c r="AP254" s="35">
        <v>50.146479999999997</v>
      </c>
      <c r="AQ254" s="60">
        <v>1.6658453333333334</v>
      </c>
      <c r="AR254" s="59">
        <v>0.6256587986228821</v>
      </c>
      <c r="AS254" s="115">
        <v>809</v>
      </c>
      <c r="AT254" s="56">
        <v>48245978729716.812</v>
      </c>
      <c r="AU254" s="56">
        <v>604133790243617.25</v>
      </c>
      <c r="AV254" s="56">
        <v>101587547159791.64</v>
      </c>
      <c r="AW254" s="56">
        <v>280085090282231.22</v>
      </c>
      <c r="AX254" s="56">
        <v>406164657425182.75</v>
      </c>
      <c r="AY254" s="56">
        <v>652487580910244</v>
      </c>
      <c r="AZ254" s="56">
        <v>377136982207699.44</v>
      </c>
      <c r="BA254" s="56">
        <v>445844779237560</v>
      </c>
      <c r="BB254" s="56">
        <v>350733436772103.25</v>
      </c>
      <c r="BC254" s="56">
        <v>283810243386831.44</v>
      </c>
      <c r="BD254" s="56">
        <v>185786932104009.72</v>
      </c>
      <c r="BE254" s="56">
        <v>152954120304997.19</v>
      </c>
      <c r="BF254" s="56">
        <v>86332344776436.937</v>
      </c>
      <c r="BG254" s="56">
        <v>40016024286940.055</v>
      </c>
      <c r="BH254" s="56">
        <v>55193462303100.5</v>
      </c>
      <c r="BI254" s="56">
        <v>34931473573317.566</v>
      </c>
      <c r="BJ254" s="56">
        <v>19035497551040.434</v>
      </c>
      <c r="BK254" s="56">
        <v>1242378208478.7532</v>
      </c>
      <c r="BL254" s="56">
        <v>1214135456894.3113</v>
      </c>
      <c r="BM254" s="56">
        <v>0</v>
      </c>
      <c r="BN254" s="56">
        <v>0</v>
      </c>
      <c r="BO254" s="56">
        <v>0</v>
      </c>
      <c r="BP254" s="56">
        <v>0</v>
      </c>
      <c r="BQ254" s="58">
        <v>0</v>
      </c>
      <c r="BR254" s="115">
        <v>809</v>
      </c>
      <c r="BS254" s="56">
        <v>591473557209032.25</v>
      </c>
      <c r="BT254" s="56">
        <v>93308331982433.094</v>
      </c>
      <c r="BU254" s="56">
        <v>231658676571955.06</v>
      </c>
      <c r="BV254" s="56">
        <v>113958635401096.64</v>
      </c>
      <c r="BW254" s="56">
        <v>189110355708507.72</v>
      </c>
      <c r="BX254" s="56">
        <v>207596210119457.37</v>
      </c>
      <c r="BY254" s="56">
        <v>149116348554452.59</v>
      </c>
      <c r="BZ254" s="56">
        <v>154111560645803.12</v>
      </c>
      <c r="CA254" s="56">
        <v>101712660018059.36</v>
      </c>
      <c r="CB254" s="56">
        <v>104315296433591.91</v>
      </c>
      <c r="CC254" s="56">
        <v>62977042196704.102</v>
      </c>
      <c r="CD254" s="56">
        <v>39605343211951.719</v>
      </c>
      <c r="CE254" s="56">
        <v>33806801384586.422</v>
      </c>
      <c r="CF254" s="56">
        <v>39193117998247.937</v>
      </c>
      <c r="CG254" s="56">
        <v>25685087698875.398</v>
      </c>
      <c r="CH254" s="56">
        <v>8649169755054.1523</v>
      </c>
      <c r="CI254" s="56">
        <v>5818321158406.7676</v>
      </c>
      <c r="CJ254" s="56">
        <v>3342492341713.668</v>
      </c>
      <c r="CK254" s="56">
        <v>2016336421021.531</v>
      </c>
      <c r="CL254" s="56">
        <v>969851294317.96838</v>
      </c>
      <c r="CM254" s="56">
        <v>0</v>
      </c>
      <c r="CN254" s="56">
        <v>1061696672645.233</v>
      </c>
      <c r="CO254" s="56">
        <v>4155402128720.3643</v>
      </c>
      <c r="CP254" s="55">
        <v>1251355887016.4119</v>
      </c>
    </row>
    <row r="255" spans="1:94" x14ac:dyDescent="0.25">
      <c r="A255" s="124">
        <v>807</v>
      </c>
      <c r="B255" s="67">
        <v>38105</v>
      </c>
      <c r="C255" s="36" t="s">
        <v>30</v>
      </c>
      <c r="D255" s="36">
        <v>7</v>
      </c>
      <c r="E255" s="123">
        <v>0.36238425925925927</v>
      </c>
      <c r="F255" s="185">
        <f t="shared" si="9"/>
        <v>56510</v>
      </c>
      <c r="G255" s="122">
        <v>26.4</v>
      </c>
      <c r="H255" s="36">
        <v>69</v>
      </c>
      <c r="I255" s="36">
        <v>747</v>
      </c>
      <c r="J255" s="121">
        <v>0.11150926849919864</v>
      </c>
      <c r="K255" s="36">
        <v>296</v>
      </c>
      <c r="L255" s="120">
        <v>92893.750536699998</v>
      </c>
      <c r="M255" s="119">
        <v>264.59444444444443</v>
      </c>
      <c r="N255" s="118">
        <v>807</v>
      </c>
      <c r="O255" s="115">
        <v>810</v>
      </c>
      <c r="P255" s="36">
        <v>277</v>
      </c>
      <c r="Q255" s="39">
        <v>38105</v>
      </c>
      <c r="R255" s="40">
        <v>119</v>
      </c>
      <c r="S255" s="64">
        <v>38105</v>
      </c>
      <c r="T255" s="38">
        <v>0.36216435185185186</v>
      </c>
      <c r="U255" s="38">
        <v>0.36495370370370367</v>
      </c>
      <c r="V255" s="150">
        <f t="shared" si="10"/>
        <v>56491</v>
      </c>
      <c r="W255" s="150">
        <f t="shared" si="11"/>
        <v>56732</v>
      </c>
      <c r="X255" s="37">
        <v>1</v>
      </c>
      <c r="Y255" s="37" t="s">
        <v>25</v>
      </c>
      <c r="Z255" s="63">
        <v>537.68600000000004</v>
      </c>
      <c r="AA255" s="63">
        <v>1602.6610000000001</v>
      </c>
      <c r="AB255" s="63">
        <v>58.682442191430006</v>
      </c>
      <c r="AC255" s="117">
        <v>34.954320000000003</v>
      </c>
      <c r="AD255" s="116">
        <v>255782715999999.97</v>
      </c>
      <c r="AE255" s="56">
        <v>250689375999999.97</v>
      </c>
      <c r="AF255" s="35">
        <v>4.6001524860668432</v>
      </c>
      <c r="AG255" s="35">
        <v>11.021155</v>
      </c>
      <c r="AH255" s="35">
        <v>15.227145</v>
      </c>
      <c r="AI255" s="35">
        <v>31.895063333333336</v>
      </c>
      <c r="AJ255" s="34">
        <v>1.462699</v>
      </c>
      <c r="AK255" s="62">
        <v>4.3730903999999997</v>
      </c>
      <c r="AL255" s="61">
        <v>173532800000000</v>
      </c>
      <c r="AM255" s="35">
        <v>5.6662730093229658</v>
      </c>
      <c r="AN255" s="35">
        <v>11.623822000000001</v>
      </c>
      <c r="AO255" s="35">
        <v>16.050556</v>
      </c>
      <c r="AP255" s="35">
        <v>44.108724000000002</v>
      </c>
      <c r="AQ255" s="60">
        <v>1.6002430000000003</v>
      </c>
      <c r="AR255" s="59">
        <v>0.69222239397971141</v>
      </c>
      <c r="AS255" s="115">
        <v>810</v>
      </c>
      <c r="AT255" s="56">
        <v>41664459929811.937</v>
      </c>
      <c r="AU255" s="56">
        <v>533479345387323</v>
      </c>
      <c r="AV255" s="56">
        <v>595829320696452.87</v>
      </c>
      <c r="AW255" s="56">
        <v>659466182723646.87</v>
      </c>
      <c r="AX255" s="56">
        <v>530396571848543</v>
      </c>
      <c r="AY255" s="56">
        <v>455292013015661.69</v>
      </c>
      <c r="AZ255" s="56">
        <v>356697973825872.25</v>
      </c>
      <c r="BA255" s="56">
        <v>286438759057514.31</v>
      </c>
      <c r="BB255" s="56">
        <v>200568293808136.47</v>
      </c>
      <c r="BC255" s="56">
        <v>151751085520469.34</v>
      </c>
      <c r="BD255" s="56">
        <v>122362433000739.23</v>
      </c>
      <c r="BE255" s="56">
        <v>65948194847887.648</v>
      </c>
      <c r="BF255" s="56">
        <v>36246415404891.328</v>
      </c>
      <c r="BG255" s="56">
        <v>33795589562975.785</v>
      </c>
      <c r="BH255" s="56">
        <v>11283517456177.143</v>
      </c>
      <c r="BI255" s="56">
        <v>9361765021619.2676</v>
      </c>
      <c r="BJ255" s="56">
        <v>9144647962422.8242</v>
      </c>
      <c r="BK255" s="56">
        <v>1379466349038.7363</v>
      </c>
      <c r="BL255" s="56">
        <v>601535621739.09338</v>
      </c>
      <c r="BM255" s="56">
        <v>0</v>
      </c>
      <c r="BN255" s="56">
        <v>0</v>
      </c>
      <c r="BO255" s="56">
        <v>0</v>
      </c>
      <c r="BP255" s="56">
        <v>0</v>
      </c>
      <c r="BQ255" s="58">
        <v>0</v>
      </c>
      <c r="BR255" s="115">
        <v>810</v>
      </c>
      <c r="BS255" s="56">
        <v>615063659056278.12</v>
      </c>
      <c r="BT255" s="56">
        <v>349934648476411.31</v>
      </c>
      <c r="BU255" s="56">
        <v>216285287612919.78</v>
      </c>
      <c r="BV255" s="56">
        <v>259369186699915</v>
      </c>
      <c r="BW255" s="56">
        <v>282759388034189.62</v>
      </c>
      <c r="BX255" s="56">
        <v>224598846143993.25</v>
      </c>
      <c r="BY255" s="56">
        <v>210708945816845.66</v>
      </c>
      <c r="BZ255" s="56">
        <v>191186469467158.72</v>
      </c>
      <c r="CA255" s="56">
        <v>135372003453098.25</v>
      </c>
      <c r="CB255" s="56">
        <v>79632909426945.797</v>
      </c>
      <c r="CC255" s="56">
        <v>68153862092046.844</v>
      </c>
      <c r="CD255" s="56">
        <v>31567461517482.051</v>
      </c>
      <c r="CE255" s="56">
        <v>32711553045504.984</v>
      </c>
      <c r="CF255" s="56">
        <v>24482823670476.418</v>
      </c>
      <c r="CG255" s="56">
        <v>9449082755648.8809</v>
      </c>
      <c r="CH255" s="56">
        <v>2331984689928.9282</v>
      </c>
      <c r="CI255" s="56">
        <v>3039572471315.7256</v>
      </c>
      <c r="CJ255" s="56">
        <v>2132211756100.8862</v>
      </c>
      <c r="CK255" s="56">
        <v>3161293271964.6865</v>
      </c>
      <c r="CL255" s="56">
        <v>667037590408.65869</v>
      </c>
      <c r="CM255" s="56">
        <v>3363921084358.9473</v>
      </c>
      <c r="CN255" s="56">
        <v>1404846770607.1284</v>
      </c>
      <c r="CO255" s="56">
        <v>658084358526.34558</v>
      </c>
      <c r="CP255" s="55">
        <v>6453809626763.1445</v>
      </c>
    </row>
    <row r="256" spans="1:94" x14ac:dyDescent="0.25">
      <c r="A256" s="190">
        <v>808</v>
      </c>
      <c r="B256" s="67">
        <v>38105</v>
      </c>
      <c r="C256" s="36" t="s">
        <v>30</v>
      </c>
      <c r="D256" s="36">
        <v>4</v>
      </c>
      <c r="E256" s="123">
        <v>0.36515046296296294</v>
      </c>
      <c r="F256" s="185">
        <f t="shared" si="9"/>
        <v>56749.000000000007</v>
      </c>
      <c r="G256" s="122">
        <v>21.5</v>
      </c>
      <c r="H256" s="36">
        <v>60</v>
      </c>
      <c r="I256" s="36">
        <v>766</v>
      </c>
      <c r="J256" s="121">
        <v>9.4625379257512063E-2</v>
      </c>
      <c r="K256" s="36">
        <v>296</v>
      </c>
      <c r="L256" s="120">
        <v>92895.129488099992</v>
      </c>
      <c r="M256" s="119">
        <v>264.59444444444443</v>
      </c>
      <c r="N256" s="191">
        <v>808</v>
      </c>
      <c r="O256" s="115">
        <v>811</v>
      </c>
      <c r="P256" s="36">
        <v>278</v>
      </c>
      <c r="Q256" s="39">
        <v>38105</v>
      </c>
      <c r="R256" s="40">
        <v>119</v>
      </c>
      <c r="S256" s="64">
        <v>38105</v>
      </c>
      <c r="T256" s="38">
        <v>0.36511574074074077</v>
      </c>
      <c r="U256" s="38">
        <v>0.36710648148148151</v>
      </c>
      <c r="V256" s="150">
        <f t="shared" si="10"/>
        <v>56746.000000000007</v>
      </c>
      <c r="W256" s="150">
        <f t="shared" si="11"/>
        <v>56918.000000000007</v>
      </c>
      <c r="X256" s="37">
        <v>1</v>
      </c>
      <c r="Y256" s="37" t="s">
        <v>25</v>
      </c>
      <c r="Z256" s="63">
        <v>531.63009999999997</v>
      </c>
      <c r="AA256" s="63">
        <v>1689.6990000000001</v>
      </c>
      <c r="AB256" s="63">
        <v>15.012201732858001</v>
      </c>
      <c r="AC256" s="117">
        <v>35.005899999999997</v>
      </c>
      <c r="AD256" s="116">
        <v>684338400000000</v>
      </c>
      <c r="AE256" s="56">
        <v>657743400000000</v>
      </c>
      <c r="AF256" s="35">
        <v>10.072230564510548</v>
      </c>
      <c r="AG256" s="35">
        <v>9.6803619999999988</v>
      </c>
      <c r="AH256" s="35">
        <v>13.409460000000001</v>
      </c>
      <c r="AI256" s="35">
        <v>29.808230000000002</v>
      </c>
      <c r="AJ256" s="34">
        <v>1.4794782000000002</v>
      </c>
      <c r="AK256" s="62">
        <v>8.928858</v>
      </c>
      <c r="AL256" s="61">
        <v>427619700000000</v>
      </c>
      <c r="AM256" s="35">
        <v>9.7473098143681156</v>
      </c>
      <c r="AN256" s="35">
        <v>9.5505599999999991</v>
      </c>
      <c r="AO256" s="35">
        <v>14.76009</v>
      </c>
      <c r="AP256" s="35">
        <v>37.511553333333332</v>
      </c>
      <c r="AQ256" s="60">
        <v>1.5668756666666666</v>
      </c>
      <c r="AR256" s="59">
        <v>0.65013149504806889</v>
      </c>
      <c r="AS256" s="115">
        <v>811</v>
      </c>
      <c r="AT256" s="56">
        <v>38086156498112.187</v>
      </c>
      <c r="AU256" s="56">
        <v>3650353643344133.5</v>
      </c>
      <c r="AV256" s="56">
        <v>1507460598731882.5</v>
      </c>
      <c r="AW256" s="56">
        <v>1188795559581717.5</v>
      </c>
      <c r="AX256" s="56">
        <v>1086977610286238</v>
      </c>
      <c r="AY256" s="56">
        <v>949204753500524</v>
      </c>
      <c r="AZ256" s="56">
        <v>688875665403483</v>
      </c>
      <c r="BA256" s="56">
        <v>570076022096932.75</v>
      </c>
      <c r="BB256" s="56">
        <v>409514347181489.94</v>
      </c>
      <c r="BC256" s="56">
        <v>309129551699940.19</v>
      </c>
      <c r="BD256" s="56">
        <v>182598124323338.28</v>
      </c>
      <c r="BE256" s="56">
        <v>122298433952411.03</v>
      </c>
      <c r="BF256" s="56">
        <v>85265010675170.312</v>
      </c>
      <c r="BG256" s="56">
        <v>64762522818341.531</v>
      </c>
      <c r="BH256" s="56">
        <v>21935949842162.602</v>
      </c>
      <c r="BI256" s="56">
        <v>13165184528065.223</v>
      </c>
      <c r="BJ256" s="56">
        <v>6594621268982.0908</v>
      </c>
      <c r="BK256" s="56">
        <v>2851454471519.335</v>
      </c>
      <c r="BL256" s="56">
        <v>2037367240925.9348</v>
      </c>
      <c r="BM256" s="56">
        <v>0</v>
      </c>
      <c r="BN256" s="56">
        <v>0</v>
      </c>
      <c r="BO256" s="56">
        <v>617864767030.2019</v>
      </c>
      <c r="BP256" s="56">
        <v>0</v>
      </c>
      <c r="BQ256" s="58">
        <v>0</v>
      </c>
      <c r="BR256" s="115">
        <v>811</v>
      </c>
      <c r="BS256" s="56">
        <v>1857884647849468.2</v>
      </c>
      <c r="BT256" s="56">
        <v>652570913155240.87</v>
      </c>
      <c r="BU256" s="56">
        <v>729299162104936.12</v>
      </c>
      <c r="BV256" s="56">
        <v>779762685549856.37</v>
      </c>
      <c r="BW256" s="56">
        <v>603533570953722.12</v>
      </c>
      <c r="BX256" s="56">
        <v>461426694995620.87</v>
      </c>
      <c r="BY256" s="56">
        <v>517103330325527.19</v>
      </c>
      <c r="BZ256" s="56">
        <v>370622094729001.25</v>
      </c>
      <c r="CA256" s="56">
        <v>211667459624932.31</v>
      </c>
      <c r="CB256" s="56">
        <v>215567731796387.59</v>
      </c>
      <c r="CC256" s="56">
        <v>168261107881769.69</v>
      </c>
      <c r="CD256" s="56">
        <v>90013549121345.187</v>
      </c>
      <c r="CE256" s="56">
        <v>54384952495330.453</v>
      </c>
      <c r="CF256" s="56">
        <v>28328745329929.855</v>
      </c>
      <c r="CG256" s="56">
        <v>13287763111730.266</v>
      </c>
      <c r="CH256" s="56">
        <v>7113068573084.6982</v>
      </c>
      <c r="CI256" s="56">
        <v>2807360449470.4282</v>
      </c>
      <c r="CJ256" s="56">
        <v>3902819139203.5215</v>
      </c>
      <c r="CK256" s="56">
        <v>2356561486590.6714</v>
      </c>
      <c r="CL256" s="56">
        <v>1086039070362.7434</v>
      </c>
      <c r="CM256" s="56">
        <v>1236638608079.196</v>
      </c>
      <c r="CN256" s="56">
        <v>0</v>
      </c>
      <c r="CO256" s="56">
        <v>3678701890757.6162</v>
      </c>
      <c r="CP256" s="55">
        <v>11718687471937.779</v>
      </c>
    </row>
    <row r="257" spans="1:94" x14ac:dyDescent="0.25">
      <c r="A257" s="190"/>
      <c r="B257" s="67">
        <v>38105</v>
      </c>
      <c r="C257" s="36" t="s">
        <v>30</v>
      </c>
      <c r="D257" s="36">
        <v>4</v>
      </c>
      <c r="E257" s="123"/>
      <c r="F257" s="185"/>
      <c r="G257" s="122">
        <v>21.5</v>
      </c>
      <c r="H257" s="36">
        <v>60</v>
      </c>
      <c r="I257" s="36">
        <v>766</v>
      </c>
      <c r="J257" s="121">
        <v>9.4625379257512063E-2</v>
      </c>
      <c r="K257" s="36">
        <v>296</v>
      </c>
      <c r="L257" s="120">
        <v>92897.197915199984</v>
      </c>
      <c r="M257" s="119">
        <v>264.87222222222226</v>
      </c>
      <c r="N257" s="191"/>
      <c r="O257" s="115">
        <v>812</v>
      </c>
      <c r="P257" s="36">
        <v>279</v>
      </c>
      <c r="Q257" s="39">
        <v>38105</v>
      </c>
      <c r="R257" s="40">
        <v>119</v>
      </c>
      <c r="S257" s="64">
        <v>38105</v>
      </c>
      <c r="T257" s="38">
        <v>0.36737268518518523</v>
      </c>
      <c r="U257" s="38">
        <v>0.37031249999999999</v>
      </c>
      <c r="V257" s="150">
        <f t="shared" si="10"/>
        <v>56941.000000000007</v>
      </c>
      <c r="W257" s="150">
        <f t="shared" si="11"/>
        <v>57195</v>
      </c>
      <c r="X257" s="37">
        <v>10</v>
      </c>
      <c r="Y257" s="37">
        <v>0</v>
      </c>
      <c r="Z257" s="63">
        <v>602.02359999999999</v>
      </c>
      <c r="AA257" s="63">
        <v>1185.723</v>
      </c>
      <c r="AB257" s="63">
        <v>96.584881121189994</v>
      </c>
      <c r="AC257" s="117">
        <v>18.0244</v>
      </c>
      <c r="AD257" s="116">
        <v>4113861000000000</v>
      </c>
      <c r="AE257" s="56">
        <v>4311921000000000</v>
      </c>
      <c r="AF257" s="35">
        <v>21.520446608385136</v>
      </c>
      <c r="AG257" s="35">
        <v>10.089074285714286</v>
      </c>
      <c r="AH257" s="35">
        <v>12.989082857142856</v>
      </c>
      <c r="AI257" s="35">
        <v>28.169012857142857</v>
      </c>
      <c r="AJ257" s="34">
        <v>1.3820474285714286</v>
      </c>
      <c r="AK257" s="62">
        <v>14.041557000000001</v>
      </c>
      <c r="AL257" s="61">
        <v>1180965900000000</v>
      </c>
      <c r="AM257" s="35">
        <v>16.52285603968274</v>
      </c>
      <c r="AN257" s="35">
        <v>9.8040433333333343</v>
      </c>
      <c r="AO257" s="35">
        <v>13.542143333333334</v>
      </c>
      <c r="AP257" s="35">
        <v>36.106768333333335</v>
      </c>
      <c r="AQ257" s="60">
        <v>1.5049076666666668</v>
      </c>
      <c r="AR257" s="59">
        <v>0.27388393711294806</v>
      </c>
      <c r="AS257" s="115">
        <v>812</v>
      </c>
      <c r="AT257" s="56">
        <v>79086779733411.062</v>
      </c>
      <c r="AU257" s="56">
        <v>1.302311560609219E+16</v>
      </c>
      <c r="AV257" s="56">
        <v>1.4424641544041066E+16</v>
      </c>
      <c r="AW257" s="56">
        <v>1.2220240552435554E+16</v>
      </c>
      <c r="AX257" s="56">
        <v>9120073704376498</v>
      </c>
      <c r="AY257" s="56">
        <v>5617097888525092</v>
      </c>
      <c r="AZ257" s="56">
        <v>4005649846734555</v>
      </c>
      <c r="BA257" s="56">
        <v>2412686484189462.5</v>
      </c>
      <c r="BB257" s="56">
        <v>1514374304345356.2</v>
      </c>
      <c r="BC257" s="56">
        <v>1051868507013373.1</v>
      </c>
      <c r="BD257" s="56">
        <v>720804828764128.37</v>
      </c>
      <c r="BE257" s="56">
        <v>482173249315864.12</v>
      </c>
      <c r="BF257" s="56">
        <v>308125300083100.19</v>
      </c>
      <c r="BG257" s="56">
        <v>163427241183449.19</v>
      </c>
      <c r="BH257" s="56">
        <v>115336327880259.89</v>
      </c>
      <c r="BI257" s="56">
        <v>67442887483799.359</v>
      </c>
      <c r="BJ257" s="56">
        <v>24859291965544.645</v>
      </c>
      <c r="BK257" s="56">
        <v>11358950016508.916</v>
      </c>
      <c r="BL257" s="56">
        <v>7488400098751.9336</v>
      </c>
      <c r="BM257" s="56">
        <v>1867923251469.4014</v>
      </c>
      <c r="BN257" s="56">
        <v>4883157546633.7451</v>
      </c>
      <c r="BO257" s="56">
        <v>1015323416477.1876</v>
      </c>
      <c r="BP257" s="56">
        <v>849633621830.55823</v>
      </c>
      <c r="BQ257" s="58">
        <v>0</v>
      </c>
      <c r="BR257" s="115">
        <v>812</v>
      </c>
      <c r="BS257" s="56">
        <v>4704791632139316</v>
      </c>
      <c r="BT257" s="56">
        <v>4062284864853410.5</v>
      </c>
      <c r="BU257" s="56">
        <v>2249044134698317.5</v>
      </c>
      <c r="BV257" s="56">
        <v>1889758923630348</v>
      </c>
      <c r="BW257" s="56">
        <v>1531867454044610.5</v>
      </c>
      <c r="BX257" s="56">
        <v>1070028712242724</v>
      </c>
      <c r="BY257" s="56">
        <v>942027350809359.87</v>
      </c>
      <c r="BZ257" s="56">
        <v>668837407126465.62</v>
      </c>
      <c r="CA257" s="56">
        <v>472372380185308.31</v>
      </c>
      <c r="CB257" s="56">
        <v>415234255242969.44</v>
      </c>
      <c r="CC257" s="56">
        <v>274431421719972.5</v>
      </c>
      <c r="CD257" s="56">
        <v>170023591922206.62</v>
      </c>
      <c r="CE257" s="56">
        <v>126156798220547.92</v>
      </c>
      <c r="CF257" s="56">
        <v>65134046694244.43</v>
      </c>
      <c r="CG257" s="56">
        <v>45705342410622.039</v>
      </c>
      <c r="CH257" s="56">
        <v>25704544981003.043</v>
      </c>
      <c r="CI257" s="56">
        <v>6788632709194.0518</v>
      </c>
      <c r="CJ257" s="56">
        <v>5765200457643.0957</v>
      </c>
      <c r="CK257" s="56">
        <v>2704172745848.6309</v>
      </c>
      <c r="CL257" s="56">
        <v>2390208240258.353</v>
      </c>
      <c r="CM257" s="56">
        <v>2682370188677.6899</v>
      </c>
      <c r="CN257" s="56">
        <v>4549031957702.3906</v>
      </c>
      <c r="CO257" s="56">
        <v>3548939587222.6982</v>
      </c>
      <c r="CP257" s="55">
        <v>3659059382500.3828</v>
      </c>
    </row>
    <row r="258" spans="1:94" x14ac:dyDescent="0.25">
      <c r="A258" s="124">
        <v>809</v>
      </c>
      <c r="B258" s="67">
        <v>38105</v>
      </c>
      <c r="C258" s="36" t="s">
        <v>30</v>
      </c>
      <c r="D258" s="36">
        <v>100</v>
      </c>
      <c r="E258" s="123">
        <v>0.37103009259259262</v>
      </c>
      <c r="F258" s="185">
        <f t="shared" si="9"/>
        <v>57257.000000000007</v>
      </c>
      <c r="G258" s="122">
        <v>86</v>
      </c>
      <c r="H258" s="36">
        <v>98</v>
      </c>
      <c r="I258" s="36">
        <v>1021</v>
      </c>
      <c r="J258" s="121">
        <v>0.83877649762617557</v>
      </c>
      <c r="K258" s="36">
        <v>296</v>
      </c>
      <c r="L258" s="120">
        <v>92888.924206800002</v>
      </c>
      <c r="M258" s="119">
        <v>264.87222222222226</v>
      </c>
      <c r="N258" s="118">
        <v>809</v>
      </c>
      <c r="O258" s="115">
        <v>813</v>
      </c>
      <c r="P258" s="36">
        <v>280</v>
      </c>
      <c r="Q258" s="39">
        <v>38105</v>
      </c>
      <c r="R258" s="40">
        <v>119</v>
      </c>
      <c r="S258" s="64">
        <v>38105</v>
      </c>
      <c r="T258" s="38">
        <v>0.37097222222222226</v>
      </c>
      <c r="U258" s="38">
        <v>0.37229166666666669</v>
      </c>
      <c r="V258" s="150">
        <f t="shared" si="10"/>
        <v>57252.000000000007</v>
      </c>
      <c r="W258" s="150">
        <f t="shared" si="11"/>
        <v>57366.000000000007</v>
      </c>
      <c r="X258" s="37">
        <v>10</v>
      </c>
      <c r="Y258" s="37">
        <v>0</v>
      </c>
      <c r="Z258" s="63">
        <v>720.46090000000004</v>
      </c>
      <c r="AA258" s="63">
        <v>906.45209999999997</v>
      </c>
      <c r="AB258" s="63">
        <v>38.089652048738998</v>
      </c>
      <c r="AC258" s="117">
        <v>51.03257</v>
      </c>
      <c r="AD258" s="116">
        <v>1883872410000000</v>
      </c>
      <c r="AE258" s="56">
        <v>1695694140000000</v>
      </c>
      <c r="AF258" s="35">
        <v>163.42297926190045</v>
      </c>
      <c r="AG258" s="35">
        <v>27.624649999999999</v>
      </c>
      <c r="AH258" s="35">
        <v>31.084854999999997</v>
      </c>
      <c r="AI258" s="35">
        <v>76.179750000000013</v>
      </c>
      <c r="AJ258" s="34">
        <v>1.8558245</v>
      </c>
      <c r="AK258" s="62">
        <v>472.98559999999998</v>
      </c>
      <c r="AL258" s="61">
        <v>1517263650000000</v>
      </c>
      <c r="AM258" s="35">
        <v>167.16762046954716</v>
      </c>
      <c r="AN258" s="35">
        <v>23.804600000000001</v>
      </c>
      <c r="AO258" s="35">
        <v>32.473300000000002</v>
      </c>
      <c r="AP258" s="35">
        <v>74.689350000000005</v>
      </c>
      <c r="AQ258" s="60">
        <v>1.8336300000000001</v>
      </c>
      <c r="AR258" s="59">
        <v>0.89477436656117715</v>
      </c>
      <c r="AS258" s="115">
        <v>813</v>
      </c>
      <c r="AT258" s="56">
        <v>134293573964579.98</v>
      </c>
      <c r="AU258" s="56">
        <v>0</v>
      </c>
      <c r="AV258" s="56">
        <v>1936673148218585.7</v>
      </c>
      <c r="AW258" s="56">
        <v>560966800034811.37</v>
      </c>
      <c r="AX258" s="56">
        <v>1259807188626874.2</v>
      </c>
      <c r="AY258" s="56">
        <v>1504437055272611.7</v>
      </c>
      <c r="AZ258" s="56">
        <v>1954205784890864.2</v>
      </c>
      <c r="BA258" s="56">
        <v>1954659099409615.7</v>
      </c>
      <c r="BB258" s="56">
        <v>2174667348749555.2</v>
      </c>
      <c r="BC258" s="56">
        <v>2447603826354653.5</v>
      </c>
      <c r="BD258" s="56">
        <v>2391500919278691</v>
      </c>
      <c r="BE258" s="56">
        <v>2483401155464803</v>
      </c>
      <c r="BF258" s="56">
        <v>2541508474680419.5</v>
      </c>
      <c r="BG258" s="56">
        <v>2271739773812492</v>
      </c>
      <c r="BH258" s="56">
        <v>1686596262243321.2</v>
      </c>
      <c r="BI258" s="56">
        <v>1312281230529194</v>
      </c>
      <c r="BJ258" s="56">
        <v>1125298012203732.6</v>
      </c>
      <c r="BK258" s="56">
        <v>821689447991078.87</v>
      </c>
      <c r="BL258" s="56">
        <v>600675680558035.37</v>
      </c>
      <c r="BM258" s="56">
        <v>489501857299925.19</v>
      </c>
      <c r="BN258" s="56">
        <v>206973289849786.66</v>
      </c>
      <c r="BO258" s="56">
        <v>117106319539542.94</v>
      </c>
      <c r="BP258" s="56">
        <v>22511539028580.883</v>
      </c>
      <c r="BQ258" s="58">
        <v>21932977480773.195</v>
      </c>
      <c r="BR258" s="115">
        <v>813</v>
      </c>
      <c r="BS258" s="56">
        <v>0</v>
      </c>
      <c r="BT258" s="56">
        <v>1323595658718451.5</v>
      </c>
      <c r="BU258" s="56">
        <v>0</v>
      </c>
      <c r="BV258" s="56">
        <v>670809199227458.37</v>
      </c>
      <c r="BW258" s="56">
        <v>1380964495485425.5</v>
      </c>
      <c r="BX258" s="56">
        <v>1748736847235913.7</v>
      </c>
      <c r="BY258" s="56">
        <v>1608677388661277</v>
      </c>
      <c r="BZ258" s="56">
        <v>2443688700826699.5</v>
      </c>
      <c r="CA258" s="56">
        <v>1651071150123819.7</v>
      </c>
      <c r="CB258" s="56">
        <v>1902836282122815.5</v>
      </c>
      <c r="CC258" s="56">
        <v>1950465073600728</v>
      </c>
      <c r="CD258" s="56">
        <v>1694902413161783.5</v>
      </c>
      <c r="CE258" s="56">
        <v>1656459160647591</v>
      </c>
      <c r="CF258" s="56">
        <v>1710410189068299.7</v>
      </c>
      <c r="CG258" s="56">
        <v>1239589153398139.5</v>
      </c>
      <c r="CH258" s="56">
        <v>1146233787150075.2</v>
      </c>
      <c r="CI258" s="56">
        <v>818528305042563.62</v>
      </c>
      <c r="CJ258" s="56">
        <v>470587688885889.5</v>
      </c>
      <c r="CK258" s="56">
        <v>295136258598409.25</v>
      </c>
      <c r="CL258" s="56">
        <v>162078059819237.91</v>
      </c>
      <c r="CM258" s="56">
        <v>102117733943769.58</v>
      </c>
      <c r="CN258" s="56">
        <v>74548868635207.328</v>
      </c>
      <c r="CO258" s="56">
        <v>14514809164017.023</v>
      </c>
      <c r="CP258" s="55">
        <v>17598776482428.18</v>
      </c>
    </row>
    <row r="259" spans="1:94" x14ac:dyDescent="0.25">
      <c r="A259" s="124">
        <v>810</v>
      </c>
      <c r="B259" s="67">
        <v>38105</v>
      </c>
      <c r="C259" s="36" t="s">
        <v>30</v>
      </c>
      <c r="D259" s="36">
        <v>85</v>
      </c>
      <c r="E259" s="123">
        <v>0.37222222222222223</v>
      </c>
      <c r="F259" s="185">
        <f t="shared" si="9"/>
        <v>57360.000000000007</v>
      </c>
      <c r="G259" s="122">
        <v>83</v>
      </c>
      <c r="H259" s="36">
        <v>95</v>
      </c>
      <c r="I259" s="36">
        <v>1013</v>
      </c>
      <c r="J259" s="121">
        <v>0.76683096958883945</v>
      </c>
      <c r="K259" s="36">
        <v>297</v>
      </c>
      <c r="L259" s="120">
        <v>92893.750536699998</v>
      </c>
      <c r="M259" s="119">
        <v>264.87222222222226</v>
      </c>
      <c r="N259" s="118">
        <v>810</v>
      </c>
      <c r="O259" s="115">
        <v>814</v>
      </c>
      <c r="P259" s="36">
        <v>281</v>
      </c>
      <c r="Q259" s="39">
        <v>38105</v>
      </c>
      <c r="R259" s="40">
        <v>119</v>
      </c>
      <c r="S259" s="64">
        <v>38105</v>
      </c>
      <c r="T259" s="38">
        <v>0.37234953703703705</v>
      </c>
      <c r="U259" s="38">
        <v>0.37444444444444441</v>
      </c>
      <c r="V259" s="150">
        <f t="shared" si="10"/>
        <v>57371</v>
      </c>
      <c r="W259" s="150">
        <f t="shared" si="11"/>
        <v>57552</v>
      </c>
      <c r="X259" s="37">
        <v>10</v>
      </c>
      <c r="Y259" s="37">
        <v>0</v>
      </c>
      <c r="Z259" s="63">
        <v>711.49450000000002</v>
      </c>
      <c r="AA259" s="63">
        <v>967.87919999999997</v>
      </c>
      <c r="AB259" s="63">
        <v>34.268285730768</v>
      </c>
      <c r="AC259" s="117">
        <v>47.75853</v>
      </c>
      <c r="AD259" s="116">
        <v>1809004890000000</v>
      </c>
      <c r="AE259" s="56">
        <v>1496608260000000</v>
      </c>
      <c r="AF259" s="35">
        <v>124.65161562586376</v>
      </c>
      <c r="AG259" s="35">
        <v>14.997629999999997</v>
      </c>
      <c r="AH259" s="35">
        <v>27.848915999999996</v>
      </c>
      <c r="AI259" s="35">
        <v>73.585310000000007</v>
      </c>
      <c r="AJ259" s="34">
        <v>1.9379732000000001</v>
      </c>
      <c r="AK259" s="62">
        <v>321.70699999999999</v>
      </c>
      <c r="AL259" s="61">
        <v>1290608130000000</v>
      </c>
      <c r="AM259" s="35">
        <v>123.80402676808725</v>
      </c>
      <c r="AN259" s="35">
        <v>21.888949999999998</v>
      </c>
      <c r="AO259" s="35">
        <v>30.833807500000002</v>
      </c>
      <c r="AP259" s="35">
        <v>74.350004999999996</v>
      </c>
      <c r="AQ259" s="60">
        <v>1.8967390000000002</v>
      </c>
      <c r="AR259" s="59">
        <v>0.86235534340830111</v>
      </c>
      <c r="AS259" s="115">
        <v>814</v>
      </c>
      <c r="AT259" s="56">
        <v>136130478701635.28</v>
      </c>
      <c r="AU259" s="56">
        <v>3444682241705631</v>
      </c>
      <c r="AV259" s="56">
        <v>1018188620076339.7</v>
      </c>
      <c r="AW259" s="56">
        <v>809729938898323.5</v>
      </c>
      <c r="AX259" s="56">
        <v>1138716193100080</v>
      </c>
      <c r="AY259" s="56">
        <v>1228106959417008.2</v>
      </c>
      <c r="AZ259" s="56">
        <v>1397154196486367</v>
      </c>
      <c r="BA259" s="56">
        <v>1586417430684013.7</v>
      </c>
      <c r="BB259" s="56">
        <v>2457441005814086.5</v>
      </c>
      <c r="BC259" s="56">
        <v>1943537657661110.2</v>
      </c>
      <c r="BD259" s="56">
        <v>2128160195479912.7</v>
      </c>
      <c r="BE259" s="56">
        <v>2308662891637531.5</v>
      </c>
      <c r="BF259" s="56">
        <v>1999304750738941</v>
      </c>
      <c r="BG259" s="56">
        <v>1778446547431479.7</v>
      </c>
      <c r="BH259" s="56">
        <v>1398487854477577</v>
      </c>
      <c r="BI259" s="56">
        <v>1362051443888597.5</v>
      </c>
      <c r="BJ259" s="56">
        <v>976023284796473.25</v>
      </c>
      <c r="BK259" s="56">
        <v>691978942656314.62</v>
      </c>
      <c r="BL259" s="56">
        <v>479636681059162.19</v>
      </c>
      <c r="BM259" s="56">
        <v>305862059115165.94</v>
      </c>
      <c r="BN259" s="56">
        <v>150302356836943.91</v>
      </c>
      <c r="BO259" s="56">
        <v>40635801394431.727</v>
      </c>
      <c r="BP259" s="56">
        <v>51530090539291.742</v>
      </c>
      <c r="BQ259" s="58">
        <v>12444502189867.893</v>
      </c>
      <c r="BR259" s="115">
        <v>814</v>
      </c>
      <c r="BS259" s="56">
        <v>0</v>
      </c>
      <c r="BT259" s="56">
        <v>1147483174427380</v>
      </c>
      <c r="BU259" s="56">
        <v>713352415930589.87</v>
      </c>
      <c r="BV259" s="56">
        <v>1355711200505261.7</v>
      </c>
      <c r="BW259" s="56">
        <v>974393136341626.37</v>
      </c>
      <c r="BX259" s="56">
        <v>1425152195067357.2</v>
      </c>
      <c r="BY259" s="56">
        <v>1306420532227813</v>
      </c>
      <c r="BZ259" s="56">
        <v>1406355839677544.5</v>
      </c>
      <c r="CA259" s="56">
        <v>1819155684544852</v>
      </c>
      <c r="CB259" s="56">
        <v>1426218340987967.5</v>
      </c>
      <c r="CC259" s="56">
        <v>1729460814455868.5</v>
      </c>
      <c r="CD259" s="56">
        <v>1515197784232824.2</v>
      </c>
      <c r="CE259" s="56">
        <v>1230027927174557.5</v>
      </c>
      <c r="CF259" s="56">
        <v>1044860500240508.1</v>
      </c>
      <c r="CG259" s="56">
        <v>985456954790119.62</v>
      </c>
      <c r="CH259" s="56">
        <v>809105900792466.37</v>
      </c>
      <c r="CI259" s="56">
        <v>503822174899216</v>
      </c>
      <c r="CJ259" s="56">
        <v>351812323093256.12</v>
      </c>
      <c r="CK259" s="56">
        <v>233718122080485.37</v>
      </c>
      <c r="CL259" s="56">
        <v>135009602660149.97</v>
      </c>
      <c r="CM259" s="56">
        <v>75641275748076.859</v>
      </c>
      <c r="CN259" s="56">
        <v>32845472776487.566</v>
      </c>
      <c r="CO259" s="56">
        <v>21014170754805.418</v>
      </c>
      <c r="CP259" s="55">
        <v>243627789924118.25</v>
      </c>
    </row>
    <row r="260" spans="1:94" x14ac:dyDescent="0.25">
      <c r="A260" s="124">
        <v>811</v>
      </c>
      <c r="B260" s="67">
        <v>38105</v>
      </c>
      <c r="C260" s="36" t="s">
        <v>30</v>
      </c>
      <c r="D260" s="36">
        <v>65</v>
      </c>
      <c r="E260" s="123">
        <v>0.37462962962962965</v>
      </c>
      <c r="F260" s="185">
        <f t="shared" si="9"/>
        <v>57568.000000000007</v>
      </c>
      <c r="G260" s="122">
        <v>74.5</v>
      </c>
      <c r="H260" s="36">
        <v>91</v>
      </c>
      <c r="I260" s="36">
        <v>926</v>
      </c>
      <c r="J260" s="121">
        <v>0.56813027306540864</v>
      </c>
      <c r="K260" s="36">
        <v>297</v>
      </c>
      <c r="L260" s="120">
        <v>92885.476828299987</v>
      </c>
      <c r="M260" s="119">
        <v>264.87222222222226</v>
      </c>
      <c r="N260" s="118">
        <v>811</v>
      </c>
      <c r="O260" s="115">
        <v>815</v>
      </c>
      <c r="P260" s="36">
        <v>282</v>
      </c>
      <c r="Q260" s="39">
        <v>38105</v>
      </c>
      <c r="R260" s="40">
        <v>119</v>
      </c>
      <c r="S260" s="64">
        <v>38105</v>
      </c>
      <c r="T260" s="38">
        <v>0.37486111111111109</v>
      </c>
      <c r="U260" s="38">
        <v>0.37700231481481478</v>
      </c>
      <c r="V260" s="150">
        <f t="shared" si="10"/>
        <v>57588.000000000007</v>
      </c>
      <c r="W260" s="150">
        <f t="shared" si="11"/>
        <v>57773</v>
      </c>
      <c r="X260" s="37">
        <v>10</v>
      </c>
      <c r="Y260" s="37">
        <v>0</v>
      </c>
      <c r="Z260" s="63">
        <v>688.68280000000004</v>
      </c>
      <c r="AA260" s="63">
        <v>990.90729999999996</v>
      </c>
      <c r="AB260" s="63">
        <v>35.604983831409996</v>
      </c>
      <c r="AC260" s="117">
        <v>40.476999999999997</v>
      </c>
      <c r="AD260" s="116">
        <v>404935740000000.06</v>
      </c>
      <c r="AE260" s="56">
        <v>281064520000000.03</v>
      </c>
      <c r="AF260" s="35">
        <v>28.057944713785162</v>
      </c>
      <c r="AG260" s="35">
        <v>16.285346000000001</v>
      </c>
      <c r="AH260" s="35">
        <v>24.448172</v>
      </c>
      <c r="AI260" s="35">
        <v>59.375153999999995</v>
      </c>
      <c r="AJ260" s="34">
        <v>1.7450513999999999</v>
      </c>
      <c r="AK260" s="62">
        <v>28.744135</v>
      </c>
      <c r="AL260" s="61">
        <v>226644440000000.03</v>
      </c>
      <c r="AM260" s="35">
        <v>30.770914334605756</v>
      </c>
      <c r="AN260" s="35">
        <v>9.1102000000000007</v>
      </c>
      <c r="AO260" s="35">
        <v>16.587405</v>
      </c>
      <c r="AP260" s="35">
        <v>59.697490000000002</v>
      </c>
      <c r="AQ260" s="60">
        <v>1.9124535</v>
      </c>
      <c r="AR260" s="59">
        <v>0.80637869198147105</v>
      </c>
      <c r="AS260" s="115">
        <v>815</v>
      </c>
      <c r="AT260" s="56">
        <v>64665167826587.914</v>
      </c>
      <c r="AU260" s="56">
        <v>735291259977716.37</v>
      </c>
      <c r="AV260" s="56">
        <v>226337014309128.81</v>
      </c>
      <c r="AW260" s="56">
        <v>378172030902714.87</v>
      </c>
      <c r="AX260" s="56">
        <v>319352581996114.87</v>
      </c>
      <c r="AY260" s="56">
        <v>348010523290020.81</v>
      </c>
      <c r="AZ260" s="56">
        <v>398726320507636.37</v>
      </c>
      <c r="BA260" s="56">
        <v>549529341409782.06</v>
      </c>
      <c r="BB260" s="56">
        <v>570599230962775.25</v>
      </c>
      <c r="BC260" s="56">
        <v>601045887773311.12</v>
      </c>
      <c r="BD260" s="56">
        <v>526169167420776.81</v>
      </c>
      <c r="BE260" s="56">
        <v>432415424773141.12</v>
      </c>
      <c r="BF260" s="56">
        <v>366310631054051.75</v>
      </c>
      <c r="BG260" s="56">
        <v>314321651337326.81</v>
      </c>
      <c r="BH260" s="56">
        <v>228464614848965.72</v>
      </c>
      <c r="BI260" s="56">
        <v>166392157876359.91</v>
      </c>
      <c r="BJ260" s="56">
        <v>131701863935098.78</v>
      </c>
      <c r="BK260" s="56">
        <v>67669594893255.687</v>
      </c>
      <c r="BL260" s="56">
        <v>31462011205971.457</v>
      </c>
      <c r="BM260" s="56">
        <v>24910007083975.711</v>
      </c>
      <c r="BN260" s="56">
        <v>4022412922616.3862</v>
      </c>
      <c r="BO260" s="56">
        <v>5316390909210.3359</v>
      </c>
      <c r="BP260" s="56">
        <v>1331309181477.2808</v>
      </c>
      <c r="BQ260" s="58">
        <v>0</v>
      </c>
      <c r="BR260" s="115">
        <v>815</v>
      </c>
      <c r="BS260" s="56">
        <v>1425895535462368.5</v>
      </c>
      <c r="BT260" s="56">
        <v>109382996170541.19</v>
      </c>
      <c r="BU260" s="56">
        <v>133666802559431.59</v>
      </c>
      <c r="BV260" s="56">
        <v>197208477462930.91</v>
      </c>
      <c r="BW260" s="56">
        <v>229785292863491.25</v>
      </c>
      <c r="BX260" s="56">
        <v>185943232918392.03</v>
      </c>
      <c r="BY260" s="56">
        <v>122936063527892.36</v>
      </c>
      <c r="BZ260" s="56">
        <v>156344436308457.31</v>
      </c>
      <c r="CA260" s="56">
        <v>232982551607477.56</v>
      </c>
      <c r="CB260" s="56">
        <v>157765111509493.16</v>
      </c>
      <c r="CC260" s="56">
        <v>150641646530196.03</v>
      </c>
      <c r="CD260" s="56">
        <v>150960352790718.28</v>
      </c>
      <c r="CE260" s="56">
        <v>108427576989613.69</v>
      </c>
      <c r="CF260" s="56">
        <v>82289168008963.797</v>
      </c>
      <c r="CG260" s="56">
        <v>55029060215643.797</v>
      </c>
      <c r="CH260" s="56">
        <v>47552239772984.047</v>
      </c>
      <c r="CI260" s="56">
        <v>25062814970695.555</v>
      </c>
      <c r="CJ260" s="56">
        <v>8115393468492.8154</v>
      </c>
      <c r="CK260" s="56">
        <v>8712698128716.3662</v>
      </c>
      <c r="CL260" s="56">
        <v>3726669046412.7876</v>
      </c>
      <c r="CM260" s="56">
        <v>5102673337880.832</v>
      </c>
      <c r="CN260" s="56">
        <v>0</v>
      </c>
      <c r="CO260" s="56">
        <v>0</v>
      </c>
      <c r="CP260" s="55">
        <v>0</v>
      </c>
    </row>
    <row r="261" spans="1:94" x14ac:dyDescent="0.25">
      <c r="A261" s="190">
        <v>812</v>
      </c>
      <c r="B261" s="67">
        <v>38105</v>
      </c>
      <c r="C261" s="36" t="s">
        <v>30</v>
      </c>
      <c r="D261" s="36">
        <v>40</v>
      </c>
      <c r="E261" s="123">
        <v>0.38016203703703705</v>
      </c>
      <c r="F261" s="185">
        <f t="shared" ref="F261:F324" si="12">(E261+7/24)*86400</f>
        <v>58046</v>
      </c>
      <c r="G261" s="122">
        <v>60.5</v>
      </c>
      <c r="H261" s="36">
        <v>88</v>
      </c>
      <c r="I261" s="36">
        <v>818</v>
      </c>
      <c r="J261" s="121">
        <v>0.34712772284213816</v>
      </c>
      <c r="K261" s="36">
        <v>297</v>
      </c>
      <c r="L261" s="120">
        <v>92877.203119900005</v>
      </c>
      <c r="M261" s="119">
        <v>264.26111111111112</v>
      </c>
      <c r="N261" s="191">
        <v>812</v>
      </c>
      <c r="O261" s="115">
        <v>816</v>
      </c>
      <c r="P261" s="36">
        <v>283</v>
      </c>
      <c r="Q261" s="39">
        <v>38105</v>
      </c>
      <c r="R261" s="40">
        <v>119</v>
      </c>
      <c r="S261" s="64">
        <v>38105</v>
      </c>
      <c r="T261" s="38">
        <v>0.3772800925925926</v>
      </c>
      <c r="U261" s="38">
        <v>0.37986111111111115</v>
      </c>
      <c r="V261" s="150">
        <f t="shared" ref="V261:V324" si="13">(T261+7/24)*86400</f>
        <v>57797</v>
      </c>
      <c r="W261" s="150">
        <f t="shared" ref="W261:W324" si="14">(U261+7/24)*86400</f>
        <v>58020.000000000007</v>
      </c>
      <c r="X261" s="37">
        <v>10</v>
      </c>
      <c r="Y261" s="37">
        <v>0</v>
      </c>
      <c r="Z261" s="63">
        <v>654.01790000000005</v>
      </c>
      <c r="AA261" s="63">
        <v>1046.0160000000001</v>
      </c>
      <c r="AB261" s="63">
        <v>41.008136785920009</v>
      </c>
      <c r="AC261" s="117">
        <v>28.481750000000002</v>
      </c>
      <c r="AD261" s="116">
        <v>268848750000000</v>
      </c>
      <c r="AE261" s="56">
        <v>231066525000000</v>
      </c>
      <c r="AF261" s="35">
        <v>9.3144865853310161</v>
      </c>
      <c r="AG261" s="35">
        <v>11.934447500000001</v>
      </c>
      <c r="AH261" s="35">
        <v>18.131734999999999</v>
      </c>
      <c r="AI261" s="35">
        <v>45.725657499999997</v>
      </c>
      <c r="AJ261" s="34">
        <v>1.62321275</v>
      </c>
      <c r="AK261" s="62">
        <v>8.1958324999999999</v>
      </c>
      <c r="AL261" s="61">
        <v>172347250000000</v>
      </c>
      <c r="AM261" s="35">
        <v>10.631486373990956</v>
      </c>
      <c r="AN261" s="35">
        <v>9.5553366666666673</v>
      </c>
      <c r="AO261" s="35">
        <v>16.707773333333332</v>
      </c>
      <c r="AP261" s="35">
        <v>51.796586666666663</v>
      </c>
      <c r="AQ261" s="60">
        <v>1.7155923333333334</v>
      </c>
      <c r="AR261" s="59">
        <v>0.7458771883984493</v>
      </c>
      <c r="AS261" s="115">
        <v>816</v>
      </c>
      <c r="AT261" s="56">
        <v>47982130766607.43</v>
      </c>
      <c r="AU261" s="56">
        <v>975808744218643.75</v>
      </c>
      <c r="AV261" s="56">
        <v>212490190564318.19</v>
      </c>
      <c r="AW261" s="56">
        <v>277949964874509.41</v>
      </c>
      <c r="AX261" s="56">
        <v>421310415268005.94</v>
      </c>
      <c r="AY261" s="56">
        <v>401971242952620.25</v>
      </c>
      <c r="AZ261" s="56">
        <v>361027772281869.87</v>
      </c>
      <c r="BA261" s="56">
        <v>343496712724137.06</v>
      </c>
      <c r="BB261" s="56">
        <v>355583731619072.19</v>
      </c>
      <c r="BC261" s="56">
        <v>235264265592651.28</v>
      </c>
      <c r="BD261" s="56">
        <v>198856668385319.69</v>
      </c>
      <c r="BE261" s="56">
        <v>166607637493218.87</v>
      </c>
      <c r="BF261" s="56">
        <v>112915496632566.42</v>
      </c>
      <c r="BG261" s="56">
        <v>75610843028585.625</v>
      </c>
      <c r="BH261" s="56">
        <v>46518101400507.703</v>
      </c>
      <c r="BI261" s="56">
        <v>39590094914162.883</v>
      </c>
      <c r="BJ261" s="56">
        <v>25062051117635.535</v>
      </c>
      <c r="BK261" s="56">
        <v>10441599191077.176</v>
      </c>
      <c r="BL261" s="56">
        <v>3721287431128.6128</v>
      </c>
      <c r="BM261" s="56">
        <v>3213656500445.4429</v>
      </c>
      <c r="BN261" s="56">
        <v>0</v>
      </c>
      <c r="BO261" s="56">
        <v>0</v>
      </c>
      <c r="BP261" s="56">
        <v>0</v>
      </c>
      <c r="BQ261" s="58">
        <v>0</v>
      </c>
      <c r="BR261" s="115">
        <v>816</v>
      </c>
      <c r="BS261" s="56">
        <v>817269571195517.75</v>
      </c>
      <c r="BT261" s="56">
        <v>332110624903115.19</v>
      </c>
      <c r="BU261" s="56">
        <v>197270348407392.78</v>
      </c>
      <c r="BV261" s="56">
        <v>160254314016172.75</v>
      </c>
      <c r="BW261" s="56">
        <v>204379821584471.19</v>
      </c>
      <c r="BX261" s="56">
        <v>196143372879326.09</v>
      </c>
      <c r="BY261" s="56">
        <v>206547991998006.87</v>
      </c>
      <c r="BZ261" s="56">
        <v>145236664630269.06</v>
      </c>
      <c r="CA261" s="56">
        <v>136838396846822.53</v>
      </c>
      <c r="CB261" s="56">
        <v>81711079084964.406</v>
      </c>
      <c r="CC261" s="56">
        <v>64913136946833.008</v>
      </c>
      <c r="CD261" s="56">
        <v>66977680895326.008</v>
      </c>
      <c r="CE261" s="56">
        <v>36945375708993.117</v>
      </c>
      <c r="CF261" s="56">
        <v>33299813034378.512</v>
      </c>
      <c r="CG261" s="56">
        <v>14182706869868.959</v>
      </c>
      <c r="CH261" s="56">
        <v>11956625579185.092</v>
      </c>
      <c r="CI261" s="56">
        <v>7220325742821.5371</v>
      </c>
      <c r="CJ261" s="56">
        <v>4876814209379.2441</v>
      </c>
      <c r="CK261" s="56">
        <v>2776166699228.2476</v>
      </c>
      <c r="CL261" s="56">
        <v>1699787863565.469</v>
      </c>
      <c r="CM261" s="56">
        <v>913565983476.84485</v>
      </c>
      <c r="CN261" s="56">
        <v>4702237754198.4717</v>
      </c>
      <c r="CO261" s="56">
        <v>2743706444786.4048</v>
      </c>
      <c r="CP261" s="55">
        <v>4700505642535.3389</v>
      </c>
    </row>
    <row r="262" spans="1:94" x14ac:dyDescent="0.25">
      <c r="A262" s="190"/>
      <c r="B262" s="67">
        <v>38105</v>
      </c>
      <c r="C262" s="36" t="s">
        <v>30</v>
      </c>
      <c r="D262" s="36">
        <v>40</v>
      </c>
      <c r="E262" s="123"/>
      <c r="F262" s="185"/>
      <c r="G262" s="122">
        <v>60.5</v>
      </c>
      <c r="H262" s="36">
        <v>88</v>
      </c>
      <c r="I262" s="36">
        <v>818</v>
      </c>
      <c r="J262" s="121">
        <v>0.34712772284213816</v>
      </c>
      <c r="K262" s="36">
        <v>297</v>
      </c>
      <c r="L262" s="120">
        <v>92882.718925499998</v>
      </c>
      <c r="M262" s="119">
        <v>264.26111111111112</v>
      </c>
      <c r="N262" s="191"/>
      <c r="O262" s="115">
        <v>817</v>
      </c>
      <c r="P262" s="36">
        <v>284</v>
      </c>
      <c r="Q262" s="39">
        <v>38105</v>
      </c>
      <c r="R262" s="40">
        <v>119</v>
      </c>
      <c r="S262" s="64">
        <v>38105</v>
      </c>
      <c r="T262" s="38">
        <v>0.37995370370370374</v>
      </c>
      <c r="U262" s="38">
        <v>0.38385416666666666</v>
      </c>
      <c r="V262" s="150">
        <f t="shared" si="13"/>
        <v>58028.000000000007</v>
      </c>
      <c r="W262" s="150">
        <f t="shared" si="14"/>
        <v>58365</v>
      </c>
      <c r="X262" s="37">
        <v>10</v>
      </c>
      <c r="Y262" s="37">
        <v>0</v>
      </c>
      <c r="Z262" s="63">
        <v>518.58579999999995</v>
      </c>
      <c r="AA262" s="63">
        <v>2875.6550000000002</v>
      </c>
      <c r="AB262" s="63">
        <v>86.53081698710001</v>
      </c>
      <c r="AC262" s="117">
        <v>1.2719290000000001</v>
      </c>
      <c r="AD262" s="116">
        <v>234814575000000</v>
      </c>
      <c r="AE262" s="56">
        <v>215567000000000</v>
      </c>
      <c r="AF262" s="35">
        <v>7.7366005512562763</v>
      </c>
      <c r="AG262" s="35">
        <v>11.341178000000001</v>
      </c>
      <c r="AH262" s="35">
        <v>18.205538000000001</v>
      </c>
      <c r="AI262" s="35">
        <v>47.813721000000001</v>
      </c>
      <c r="AJ262" s="34">
        <v>1.6721388999999998</v>
      </c>
      <c r="AK262" s="62">
        <v>7.7174825</v>
      </c>
      <c r="AL262" s="61">
        <v>145124775000000</v>
      </c>
      <c r="AM262" s="35">
        <v>7.8069159383884035</v>
      </c>
      <c r="AN262" s="35">
        <v>12.430994444444444</v>
      </c>
      <c r="AO262" s="35">
        <v>19.406373333333335</v>
      </c>
      <c r="AP262" s="35">
        <v>53.021067777777773</v>
      </c>
      <c r="AQ262" s="60">
        <v>1.6886190000000001</v>
      </c>
      <c r="AR262" s="59">
        <v>0.67322352215320524</v>
      </c>
      <c r="AS262" s="115">
        <v>817</v>
      </c>
      <c r="AT262" s="56">
        <v>64944637470319.391</v>
      </c>
      <c r="AU262" s="56">
        <v>675971744191649</v>
      </c>
      <c r="AV262" s="56">
        <v>485467772839226.31</v>
      </c>
      <c r="AW262" s="56">
        <v>242356218510764.75</v>
      </c>
      <c r="AX262" s="56">
        <v>256961644564907.84</v>
      </c>
      <c r="AY262" s="56">
        <v>293268730837719.12</v>
      </c>
      <c r="AZ262" s="56">
        <v>285753982877774.25</v>
      </c>
      <c r="BA262" s="56">
        <v>319173308336514.87</v>
      </c>
      <c r="BB262" s="56">
        <v>258925140088892.72</v>
      </c>
      <c r="BC262" s="56">
        <v>229042466212382.09</v>
      </c>
      <c r="BD262" s="56">
        <v>180295142588336.5</v>
      </c>
      <c r="BE262" s="56">
        <v>167114292967095.62</v>
      </c>
      <c r="BF262" s="56">
        <v>110712016416691.39</v>
      </c>
      <c r="BG262" s="56">
        <v>88960692674173.062</v>
      </c>
      <c r="BH262" s="56">
        <v>58839227331585.781</v>
      </c>
      <c r="BI262" s="56">
        <v>36747839572710.906</v>
      </c>
      <c r="BJ262" s="56">
        <v>16146074028104.268</v>
      </c>
      <c r="BK262" s="56">
        <v>10090610691452.631</v>
      </c>
      <c r="BL262" s="56">
        <v>4241988060709.0181</v>
      </c>
      <c r="BM262" s="56">
        <v>3424324803007.8857</v>
      </c>
      <c r="BN262" s="56">
        <v>1154133479043.0105</v>
      </c>
      <c r="BO262" s="56">
        <v>2260118246000.0913</v>
      </c>
      <c r="BP262" s="56">
        <v>0</v>
      </c>
      <c r="BQ262" s="58">
        <v>308006871735.86969</v>
      </c>
      <c r="BR262" s="115">
        <v>817</v>
      </c>
      <c r="BS262" s="56">
        <v>482800484389359.44</v>
      </c>
      <c r="BT262" s="56">
        <v>238363167349003.03</v>
      </c>
      <c r="BU262" s="56">
        <v>139730467157283.2</v>
      </c>
      <c r="BV262" s="56">
        <v>180818304604920.12</v>
      </c>
      <c r="BW262" s="56">
        <v>160847747315380.16</v>
      </c>
      <c r="BX262" s="56">
        <v>181142942049051.69</v>
      </c>
      <c r="BY262" s="56">
        <v>170684539178917.41</v>
      </c>
      <c r="BZ262" s="56">
        <v>133859215810955.08</v>
      </c>
      <c r="CA262" s="56">
        <v>149989771788481.34</v>
      </c>
      <c r="CB262" s="56">
        <v>116079796562875.47</v>
      </c>
      <c r="CC262" s="56">
        <v>109214853693851.8</v>
      </c>
      <c r="CD262" s="56">
        <v>76235283518901.422</v>
      </c>
      <c r="CE262" s="56">
        <v>66642758451097.039</v>
      </c>
      <c r="CF262" s="56">
        <v>36842447372757.359</v>
      </c>
      <c r="CG262" s="56">
        <v>21176398760883.746</v>
      </c>
      <c r="CH262" s="56">
        <v>14125908791263.361</v>
      </c>
      <c r="CI262" s="56">
        <v>8291550359713.3848</v>
      </c>
      <c r="CJ262" s="56">
        <v>6038152376363.2227</v>
      </c>
      <c r="CK262" s="56">
        <v>4014950921290.5303</v>
      </c>
      <c r="CL262" s="56">
        <v>1290868237381.6194</v>
      </c>
      <c r="CM262" s="56">
        <v>458474057948.33081</v>
      </c>
      <c r="CN262" s="56">
        <v>941624309969.68921</v>
      </c>
      <c r="CO262" s="56">
        <v>2322000519027.9971</v>
      </c>
      <c r="CP262" s="55">
        <v>1656149566180.9231</v>
      </c>
    </row>
    <row r="263" spans="1:94" x14ac:dyDescent="0.25">
      <c r="A263" s="190"/>
      <c r="B263" s="67">
        <v>38105</v>
      </c>
      <c r="C263" s="36" t="s">
        <v>30</v>
      </c>
      <c r="D263" s="36">
        <v>40</v>
      </c>
      <c r="E263" s="123"/>
      <c r="F263" s="185"/>
      <c r="G263" s="122">
        <v>60.5</v>
      </c>
      <c r="H263" s="36">
        <v>88</v>
      </c>
      <c r="I263" s="36">
        <v>812</v>
      </c>
      <c r="J263" s="121">
        <v>0.34712772284213816</v>
      </c>
      <c r="K263" s="36">
        <v>297</v>
      </c>
      <c r="L263" s="120">
        <v>92882.718925499998</v>
      </c>
      <c r="M263" s="119">
        <v>264.26111111111112</v>
      </c>
      <c r="N263" s="191"/>
      <c r="O263" s="115">
        <v>818</v>
      </c>
      <c r="P263" s="36">
        <v>285</v>
      </c>
      <c r="Q263" s="39">
        <v>38105</v>
      </c>
      <c r="R263" s="40">
        <v>119</v>
      </c>
      <c r="S263" s="64">
        <v>38105</v>
      </c>
      <c r="T263" s="38">
        <v>0.38434027777777779</v>
      </c>
      <c r="U263" s="38">
        <v>0.38721064814814815</v>
      </c>
      <c r="V263" s="150">
        <f t="shared" si="13"/>
        <v>58407.000000000007</v>
      </c>
      <c r="W263" s="150">
        <f t="shared" si="14"/>
        <v>58655</v>
      </c>
      <c r="X263" s="37">
        <v>10</v>
      </c>
      <c r="Y263" s="37">
        <v>0</v>
      </c>
      <c r="Z263" s="63">
        <v>687.69880000000001</v>
      </c>
      <c r="AA263" s="63">
        <v>576.25670000000002</v>
      </c>
      <c r="AB263" s="63">
        <v>35.557838997562001</v>
      </c>
      <c r="AC263" s="117">
        <v>44.875810000000001</v>
      </c>
      <c r="AD263" s="116">
        <v>287578500000000</v>
      </c>
      <c r="AE263" s="56">
        <v>192012425000000</v>
      </c>
      <c r="AF263" s="35">
        <v>12.496310463445914</v>
      </c>
      <c r="AG263" s="35">
        <v>15.119142857142858</v>
      </c>
      <c r="AH263" s="35">
        <v>20.960567142857144</v>
      </c>
      <c r="AI263" s="35">
        <v>55.376745714285718</v>
      </c>
      <c r="AJ263" s="34">
        <v>1.6149474285714285</v>
      </c>
      <c r="AK263" s="62">
        <v>9.8161175000000007</v>
      </c>
      <c r="AL263" s="61">
        <v>166352325000000</v>
      </c>
      <c r="AM263" s="35">
        <v>19.011758648873897</v>
      </c>
      <c r="AN263" s="35">
        <v>9.4488874999999997</v>
      </c>
      <c r="AO263" s="35">
        <v>15.026177500000001</v>
      </c>
      <c r="AP263" s="35">
        <v>61.482050000000001</v>
      </c>
      <c r="AQ263" s="60">
        <v>1.73410025</v>
      </c>
      <c r="AR263" s="59">
        <v>0.86636229400258868</v>
      </c>
      <c r="AS263" s="115">
        <v>818</v>
      </c>
      <c r="AT263" s="56">
        <v>70723551053833.297</v>
      </c>
      <c r="AU263" s="56">
        <v>0</v>
      </c>
      <c r="AV263" s="56">
        <v>484671432125452.62</v>
      </c>
      <c r="AW263" s="56">
        <v>380896500783680.19</v>
      </c>
      <c r="AX263" s="56">
        <v>434180731495724.56</v>
      </c>
      <c r="AY263" s="56">
        <v>582019029644211.62</v>
      </c>
      <c r="AZ263" s="56">
        <v>507587695843940.56</v>
      </c>
      <c r="BA263" s="56">
        <v>452147554886753.69</v>
      </c>
      <c r="BB263" s="56">
        <v>321092071709786.81</v>
      </c>
      <c r="BC263" s="56">
        <v>350229528204620.62</v>
      </c>
      <c r="BD263" s="56">
        <v>278831105475515.03</v>
      </c>
      <c r="BE263" s="56">
        <v>232297498316261.34</v>
      </c>
      <c r="BF263" s="56">
        <v>148924924819416.75</v>
      </c>
      <c r="BG263" s="56">
        <v>127144089343747.23</v>
      </c>
      <c r="BH263" s="56">
        <v>126432121581781.73</v>
      </c>
      <c r="BI263" s="56">
        <v>51304718960420.68</v>
      </c>
      <c r="BJ263" s="56">
        <v>30436793919654.355</v>
      </c>
      <c r="BK263" s="56">
        <v>22955141006199.25</v>
      </c>
      <c r="BL263" s="56">
        <v>17728903895649.668</v>
      </c>
      <c r="BM263" s="56">
        <v>8594322362224.3545</v>
      </c>
      <c r="BN263" s="56">
        <v>5500699755694.5576</v>
      </c>
      <c r="BO263" s="56">
        <v>1763231107360.2468</v>
      </c>
      <c r="BP263" s="56">
        <v>0</v>
      </c>
      <c r="BQ263" s="58">
        <v>0</v>
      </c>
      <c r="BR263" s="115">
        <v>818</v>
      </c>
      <c r="BS263" s="56">
        <v>1134893765953539</v>
      </c>
      <c r="BT263" s="56">
        <v>293094652259768.06</v>
      </c>
      <c r="BU263" s="56">
        <v>164124148792035.75</v>
      </c>
      <c r="BV263" s="56">
        <v>138734926449274.72</v>
      </c>
      <c r="BW263" s="56">
        <v>174813384080054.66</v>
      </c>
      <c r="BX263" s="56">
        <v>168022867945711.97</v>
      </c>
      <c r="BY263" s="56">
        <v>87805404578535.422</v>
      </c>
      <c r="BZ263" s="56">
        <v>86291830017626.047</v>
      </c>
      <c r="CA263" s="56">
        <v>80071282793260.266</v>
      </c>
      <c r="CB263" s="56">
        <v>65322542943254.883</v>
      </c>
      <c r="CC263" s="56">
        <v>76451198450740.875</v>
      </c>
      <c r="CD263" s="56">
        <v>41891963433806.617</v>
      </c>
      <c r="CE263" s="56">
        <v>41274630124216.672</v>
      </c>
      <c r="CF263" s="56">
        <v>32390734717865.078</v>
      </c>
      <c r="CG263" s="56">
        <v>13529728410525.062</v>
      </c>
      <c r="CH263" s="56">
        <v>11222002503019.838</v>
      </c>
      <c r="CI263" s="56">
        <v>4686394571545.1006</v>
      </c>
      <c r="CJ263" s="56">
        <v>4250031752693.355</v>
      </c>
      <c r="CK263" s="56">
        <v>4850660506521.0937</v>
      </c>
      <c r="CL263" s="56">
        <v>5194967495976.8721</v>
      </c>
      <c r="CM263" s="56">
        <v>2383761527822.1855</v>
      </c>
      <c r="CN263" s="56">
        <v>806866530520.75916</v>
      </c>
      <c r="CO263" s="56">
        <v>2347515812535.1094</v>
      </c>
      <c r="CP263" s="55">
        <v>6057833587245.5332</v>
      </c>
    </row>
    <row r="264" spans="1:94" x14ac:dyDescent="0.25">
      <c r="A264" s="190"/>
      <c r="B264" s="67">
        <v>38105</v>
      </c>
      <c r="C264" s="36" t="s">
        <v>30</v>
      </c>
      <c r="D264" s="36">
        <v>40</v>
      </c>
      <c r="E264" s="123"/>
      <c r="F264" s="185"/>
      <c r="G264" s="122">
        <v>60.5</v>
      </c>
      <c r="H264" s="36">
        <v>88</v>
      </c>
      <c r="I264" s="36">
        <v>812</v>
      </c>
      <c r="J264" s="121">
        <v>0.34712772284213816</v>
      </c>
      <c r="K264" s="36">
        <v>297</v>
      </c>
      <c r="L264" s="120">
        <v>92891.682109599991</v>
      </c>
      <c r="M264" s="119">
        <v>264.26111111111112</v>
      </c>
      <c r="N264" s="191"/>
      <c r="O264" s="115">
        <v>819</v>
      </c>
      <c r="P264" s="36">
        <v>286</v>
      </c>
      <c r="Q264" s="39">
        <v>38105</v>
      </c>
      <c r="R264" s="40">
        <v>119</v>
      </c>
      <c r="S264" s="64">
        <v>38105</v>
      </c>
      <c r="T264" s="38">
        <v>0.38824074074074072</v>
      </c>
      <c r="U264" s="38">
        <v>0.39112268518518517</v>
      </c>
      <c r="V264" s="150">
        <f t="shared" si="13"/>
        <v>58744</v>
      </c>
      <c r="W264" s="150">
        <f t="shared" si="14"/>
        <v>58993</v>
      </c>
      <c r="X264" s="37">
        <v>10</v>
      </c>
      <c r="Y264" s="37">
        <v>0</v>
      </c>
      <c r="Z264" s="63">
        <v>591.58399999999995</v>
      </c>
      <c r="AA264" s="63">
        <v>1894.502</v>
      </c>
      <c r="AB264" s="63">
        <v>60.121812574780002</v>
      </c>
      <c r="AC264" s="117">
        <v>12.9984</v>
      </c>
      <c r="AD264" s="116">
        <v>263878000000000</v>
      </c>
      <c r="AE264" s="56">
        <v>251623500000000</v>
      </c>
      <c r="AF264" s="35">
        <v>10.03157665713508</v>
      </c>
      <c r="AG264" s="35">
        <v>14.5175</v>
      </c>
      <c r="AH264" s="35">
        <v>21.093214285714286</v>
      </c>
      <c r="AI264" s="35">
        <v>47.209057142857141</v>
      </c>
      <c r="AJ264" s="34">
        <v>1.6159474285714286</v>
      </c>
      <c r="AK264" s="62">
        <v>10.419834999999999</v>
      </c>
      <c r="AL264" s="61">
        <v>184266825000000</v>
      </c>
      <c r="AM264" s="35">
        <v>10.543407344415394</v>
      </c>
      <c r="AN264" s="35">
        <v>14.110799999999998</v>
      </c>
      <c r="AO264" s="35">
        <v>21.254470000000001</v>
      </c>
      <c r="AP264" s="35">
        <v>52.338501428571433</v>
      </c>
      <c r="AQ264" s="60">
        <v>1.6732170000000004</v>
      </c>
      <c r="AR264" s="59">
        <v>0.73231166802782732</v>
      </c>
      <c r="AS264" s="115">
        <v>819</v>
      </c>
      <c r="AT264" s="56">
        <v>67367399640225.828</v>
      </c>
      <c r="AU264" s="56">
        <v>0</v>
      </c>
      <c r="AV264" s="56">
        <v>342760818666456</v>
      </c>
      <c r="AW264" s="56">
        <v>437401793919767.37</v>
      </c>
      <c r="AX264" s="56">
        <v>351208872377176.87</v>
      </c>
      <c r="AY264" s="56">
        <v>480905961569360.87</v>
      </c>
      <c r="AZ264" s="56">
        <v>357741864700956.37</v>
      </c>
      <c r="BA264" s="56">
        <v>420581895742355.87</v>
      </c>
      <c r="BB264" s="56">
        <v>433815401042065.25</v>
      </c>
      <c r="BC264" s="56">
        <v>358510955676331.75</v>
      </c>
      <c r="BD264" s="56">
        <v>266261602693325.09</v>
      </c>
      <c r="BE264" s="56">
        <v>227906717867082.19</v>
      </c>
      <c r="BF264" s="56">
        <v>179798697777853.81</v>
      </c>
      <c r="BG264" s="56">
        <v>135262026558118.94</v>
      </c>
      <c r="BH264" s="56">
        <v>81223217080596.594</v>
      </c>
      <c r="BI264" s="56">
        <v>57308158589487.82</v>
      </c>
      <c r="BJ264" s="56">
        <v>30640433980358.844</v>
      </c>
      <c r="BK264" s="56">
        <v>15530927814886.633</v>
      </c>
      <c r="BL264" s="56">
        <v>7860369761056.0752</v>
      </c>
      <c r="BM264" s="56">
        <v>1561950859354.896</v>
      </c>
      <c r="BN264" s="56">
        <v>1130674769586.7043</v>
      </c>
      <c r="BO264" s="56">
        <v>1127341093505.0745</v>
      </c>
      <c r="BP264" s="56">
        <v>0</v>
      </c>
      <c r="BQ264" s="58">
        <v>0</v>
      </c>
      <c r="BR264" s="115">
        <v>819</v>
      </c>
      <c r="BS264" s="56">
        <v>0</v>
      </c>
      <c r="BT264" s="56">
        <v>396651261512623.25</v>
      </c>
      <c r="BU264" s="56">
        <v>220023149197032.5</v>
      </c>
      <c r="BV264" s="56">
        <v>225077763192257.25</v>
      </c>
      <c r="BW264" s="56">
        <v>267643042348437.31</v>
      </c>
      <c r="BX264" s="56">
        <v>364463663468044.56</v>
      </c>
      <c r="BY264" s="56">
        <v>251237772572784.47</v>
      </c>
      <c r="BZ264" s="56">
        <v>268717847711443.09</v>
      </c>
      <c r="CA264" s="56">
        <v>202638238388906.16</v>
      </c>
      <c r="CB264" s="56">
        <v>172137746772780.03</v>
      </c>
      <c r="CC264" s="56">
        <v>163238599025757.28</v>
      </c>
      <c r="CD264" s="56">
        <v>114827925704678.27</v>
      </c>
      <c r="CE264" s="56">
        <v>97409160218559.672</v>
      </c>
      <c r="CF264" s="56">
        <v>75666494340012.328</v>
      </c>
      <c r="CG264" s="56">
        <v>34782594750275.348</v>
      </c>
      <c r="CH264" s="56">
        <v>30559882233613.93</v>
      </c>
      <c r="CI264" s="56">
        <v>16366689172765.371</v>
      </c>
      <c r="CJ264" s="56">
        <v>6655023483033.2461</v>
      </c>
      <c r="CK264" s="56">
        <v>5615275189849.6357</v>
      </c>
      <c r="CL264" s="56">
        <v>897663116242.06372</v>
      </c>
      <c r="CM264" s="56">
        <v>2366180322216.4829</v>
      </c>
      <c r="CN264" s="56">
        <v>2413461255051.4585</v>
      </c>
      <c r="CO264" s="56">
        <v>4187801249584.21</v>
      </c>
      <c r="CP264" s="55">
        <v>1293002869290</v>
      </c>
    </row>
    <row r="265" spans="1:94" x14ac:dyDescent="0.25">
      <c r="A265" s="124">
        <v>813</v>
      </c>
      <c r="B265" s="67">
        <v>38105</v>
      </c>
      <c r="C265" s="36" t="s">
        <v>30</v>
      </c>
      <c r="D265" s="36">
        <v>30</v>
      </c>
      <c r="E265" s="123">
        <v>0.39180555555555552</v>
      </c>
      <c r="F265" s="185">
        <f t="shared" si="12"/>
        <v>59052</v>
      </c>
      <c r="G265" s="122">
        <v>52.9</v>
      </c>
      <c r="H265" s="36">
        <v>84</v>
      </c>
      <c r="I265" s="36">
        <v>777</v>
      </c>
      <c r="J265" s="121">
        <v>0.27694618323303799</v>
      </c>
      <c r="K265" s="36">
        <v>298</v>
      </c>
      <c r="L265" s="120">
        <v>92885.476828299987</v>
      </c>
      <c r="M265" s="119">
        <v>264.81666666666666</v>
      </c>
      <c r="N265" s="118">
        <v>813</v>
      </c>
      <c r="O265" s="115">
        <v>820</v>
      </c>
      <c r="P265" s="36">
        <v>287</v>
      </c>
      <c r="Q265" s="39">
        <v>38105</v>
      </c>
      <c r="R265" s="40">
        <v>119</v>
      </c>
      <c r="S265" s="64">
        <v>38105</v>
      </c>
      <c r="T265" s="38">
        <v>0.39121527777777776</v>
      </c>
      <c r="U265" s="38">
        <v>0.39445601851851847</v>
      </c>
      <c r="V265" s="150">
        <f t="shared" si="13"/>
        <v>59001.000000000007</v>
      </c>
      <c r="W265" s="150">
        <f t="shared" si="14"/>
        <v>59281</v>
      </c>
      <c r="X265" s="37">
        <v>10</v>
      </c>
      <c r="Y265" s="37">
        <v>0</v>
      </c>
      <c r="Z265" s="63">
        <v>642.50890000000004</v>
      </c>
      <c r="AA265" s="63">
        <v>1098.3530000000001</v>
      </c>
      <c r="AB265" s="63">
        <v>121.45192066920001</v>
      </c>
      <c r="AC265" s="117">
        <v>26.533850000000001</v>
      </c>
      <c r="AD265" s="116">
        <v>312205920000000</v>
      </c>
      <c r="AE265" s="56">
        <v>281540220000000</v>
      </c>
      <c r="AF265" s="35">
        <v>12.44536800482819</v>
      </c>
      <c r="AG265" s="35">
        <v>11.840888333333334</v>
      </c>
      <c r="AH265" s="35">
        <v>17.633973333333333</v>
      </c>
      <c r="AI265" s="35">
        <v>44.818983333333335</v>
      </c>
      <c r="AJ265" s="34">
        <v>1.6003084999999999</v>
      </c>
      <c r="AK265" s="62">
        <v>7.1491850000000001</v>
      </c>
      <c r="AL265" s="61">
        <v>170631734000000</v>
      </c>
      <c r="AM265" s="35">
        <v>11.351320973903881</v>
      </c>
      <c r="AN265" s="35">
        <v>10.298713333333334</v>
      </c>
      <c r="AO265" s="35">
        <v>17.326853333333332</v>
      </c>
      <c r="AP265" s="35">
        <v>55.022144999999995</v>
      </c>
      <c r="AQ265" s="60">
        <v>1.711754666666667</v>
      </c>
      <c r="AR265" s="59">
        <v>0.60606521512272737</v>
      </c>
      <c r="AS265" s="115">
        <v>820</v>
      </c>
      <c r="AT265" s="56">
        <v>53488453223757.133</v>
      </c>
      <c r="AU265" s="56">
        <v>1421712272885916.2</v>
      </c>
      <c r="AV265" s="56">
        <v>531284685028065.94</v>
      </c>
      <c r="AW265" s="56">
        <v>383176884819959.87</v>
      </c>
      <c r="AX265" s="56">
        <v>344185790086055.69</v>
      </c>
      <c r="AY265" s="56">
        <v>367472500677058.25</v>
      </c>
      <c r="AZ265" s="56">
        <v>445673834610799.75</v>
      </c>
      <c r="BA265" s="56">
        <v>275419004736792.09</v>
      </c>
      <c r="BB265" s="56">
        <v>262602354092109.5</v>
      </c>
      <c r="BC265" s="56">
        <v>244126942129642.22</v>
      </c>
      <c r="BD265" s="56">
        <v>247386355795086.81</v>
      </c>
      <c r="BE265" s="56">
        <v>125738491045164.98</v>
      </c>
      <c r="BF265" s="56">
        <v>97555988392971.703</v>
      </c>
      <c r="BG265" s="56">
        <v>82457462966314.719</v>
      </c>
      <c r="BH265" s="56">
        <v>52231709195226.297</v>
      </c>
      <c r="BI265" s="56">
        <v>33743824754380.531</v>
      </c>
      <c r="BJ265" s="56">
        <v>19303223179101.945</v>
      </c>
      <c r="BK265" s="56">
        <v>10785903497186.389</v>
      </c>
      <c r="BL265" s="56">
        <v>3164137160457.7544</v>
      </c>
      <c r="BM265" s="56">
        <v>2354370851947.8203</v>
      </c>
      <c r="BN265" s="56">
        <v>879772099641.15576</v>
      </c>
      <c r="BO265" s="56">
        <v>1486860294340.6196</v>
      </c>
      <c r="BP265" s="56">
        <v>0</v>
      </c>
      <c r="BQ265" s="58">
        <v>887066854665.19019</v>
      </c>
      <c r="BR265" s="115">
        <v>820</v>
      </c>
      <c r="BS265" s="56">
        <v>824431933502600.12</v>
      </c>
      <c r="BT265" s="56">
        <v>147224372218970.16</v>
      </c>
      <c r="BU265" s="56">
        <v>175351113308057.03</v>
      </c>
      <c r="BV265" s="56">
        <v>201234493738920.81</v>
      </c>
      <c r="BW265" s="56">
        <v>217342874715662.56</v>
      </c>
      <c r="BX265" s="56">
        <v>245131202001043.41</v>
      </c>
      <c r="BY265" s="56">
        <v>199275664043906.62</v>
      </c>
      <c r="BZ265" s="56">
        <v>133021809884076.23</v>
      </c>
      <c r="CA265" s="56">
        <v>158546652035473.53</v>
      </c>
      <c r="CB265" s="56">
        <v>97416158605887.297</v>
      </c>
      <c r="CC265" s="56">
        <v>73688726400962.078</v>
      </c>
      <c r="CD265" s="56">
        <v>63379212467279.945</v>
      </c>
      <c r="CE265" s="56">
        <v>51985458030362.344</v>
      </c>
      <c r="CF265" s="56">
        <v>38994220930654.773</v>
      </c>
      <c r="CG265" s="56">
        <v>28513897788990.109</v>
      </c>
      <c r="CH265" s="56">
        <v>20809647961509.508</v>
      </c>
      <c r="CI265" s="56">
        <v>9163670507754.4199</v>
      </c>
      <c r="CJ265" s="56">
        <v>5312503077017.9775</v>
      </c>
      <c r="CK265" s="56">
        <v>1999657829321.0813</v>
      </c>
      <c r="CL265" s="56">
        <v>4074875945134.1045</v>
      </c>
      <c r="CM265" s="56">
        <v>4028245223145.7285</v>
      </c>
      <c r="CN265" s="56">
        <v>2349933307641.623</v>
      </c>
      <c r="CO265" s="56">
        <v>2577335204718.2397</v>
      </c>
      <c r="CP265" s="55">
        <v>2586563493132.1523</v>
      </c>
    </row>
    <row r="266" spans="1:94" x14ac:dyDescent="0.25">
      <c r="A266" s="124">
        <v>814</v>
      </c>
      <c r="B266" s="67">
        <v>38105</v>
      </c>
      <c r="C266" s="36" t="s">
        <v>30</v>
      </c>
      <c r="D266" s="36">
        <v>7</v>
      </c>
      <c r="E266" s="123">
        <v>0.39460648148148153</v>
      </c>
      <c r="F266" s="185">
        <f t="shared" si="12"/>
        <v>59294.000000000007</v>
      </c>
      <c r="G266" s="122">
        <v>26.4</v>
      </c>
      <c r="H266" s="36">
        <v>69</v>
      </c>
      <c r="I266" s="36">
        <v>754</v>
      </c>
      <c r="J266" s="121">
        <v>0.11239126271331659</v>
      </c>
      <c r="K266" s="36">
        <v>297</v>
      </c>
      <c r="L266" s="120">
        <v>92885.476828299987</v>
      </c>
      <c r="M266" s="119">
        <v>264.81666666666666</v>
      </c>
      <c r="N266" s="118">
        <v>814</v>
      </c>
      <c r="O266" s="115">
        <v>821</v>
      </c>
      <c r="P266" s="36">
        <v>288</v>
      </c>
      <c r="Q266" s="39">
        <v>38105</v>
      </c>
      <c r="R266" s="40">
        <v>119</v>
      </c>
      <c r="S266" s="64">
        <v>38105</v>
      </c>
      <c r="T266" s="38">
        <v>0.39489583333333328</v>
      </c>
      <c r="U266" s="38">
        <v>0.39756944444444442</v>
      </c>
      <c r="V266" s="150">
        <f t="shared" si="13"/>
        <v>59319</v>
      </c>
      <c r="W266" s="150">
        <f t="shared" si="14"/>
        <v>59550.000000000007</v>
      </c>
      <c r="X266" s="37">
        <v>10</v>
      </c>
      <c r="Y266" s="37">
        <v>0</v>
      </c>
      <c r="Z266" s="63">
        <v>623.3578</v>
      </c>
      <c r="AA266" s="63">
        <v>992.45209999999997</v>
      </c>
      <c r="AB266" s="63">
        <v>59.460564327838</v>
      </c>
      <c r="AC266" s="117">
        <v>22.988160000000001</v>
      </c>
      <c r="AD266" s="116">
        <v>2014854239999999.7</v>
      </c>
      <c r="AE266" s="56">
        <v>1654527560000000</v>
      </c>
      <c r="AF266" s="35">
        <v>7.9981596209907382</v>
      </c>
      <c r="AG266" s="35">
        <v>9.8290183333333356</v>
      </c>
      <c r="AH266" s="35">
        <v>12.003026666666665</v>
      </c>
      <c r="AI266" s="35">
        <v>26.823244999999996</v>
      </c>
      <c r="AJ266" s="34">
        <v>1.3795576666666669</v>
      </c>
      <c r="AK266" s="62">
        <v>4.9491623999999996</v>
      </c>
      <c r="AL266" s="61">
        <v>323667400000000</v>
      </c>
      <c r="AM266" s="35">
        <v>9.1163312899311766</v>
      </c>
      <c r="AN266" s="35">
        <v>10.283094999999999</v>
      </c>
      <c r="AO266" s="35">
        <v>13.160907499999999</v>
      </c>
      <c r="AP266" s="35">
        <v>52.149172500000006</v>
      </c>
      <c r="AQ266" s="60">
        <v>1.5523659999999999</v>
      </c>
      <c r="AR266" s="59">
        <v>0.19562526960868515</v>
      </c>
      <c r="AS266" s="115">
        <v>821</v>
      </c>
      <c r="AT266" s="56">
        <v>90812503918768.734</v>
      </c>
      <c r="AU266" s="56">
        <v>1.2021781530287836E+16</v>
      </c>
      <c r="AV266" s="56">
        <v>6045247948818919</v>
      </c>
      <c r="AW266" s="56">
        <v>5256099356607633</v>
      </c>
      <c r="AX266" s="56">
        <v>2768779165355055</v>
      </c>
      <c r="AY266" s="56">
        <v>2249349018671221.2</v>
      </c>
      <c r="AZ266" s="56">
        <v>975934468136413.25</v>
      </c>
      <c r="BA266" s="56">
        <v>803073276509910.25</v>
      </c>
      <c r="BB266" s="56">
        <v>669979899095848.37</v>
      </c>
      <c r="BC266" s="56">
        <v>405122473416053.25</v>
      </c>
      <c r="BD266" s="56">
        <v>294791619567227.94</v>
      </c>
      <c r="BE266" s="56">
        <v>183834855669048.37</v>
      </c>
      <c r="BF266" s="56">
        <v>141208632074043.25</v>
      </c>
      <c r="BG266" s="56">
        <v>65062581640083.992</v>
      </c>
      <c r="BH266" s="56">
        <v>55225560619564.547</v>
      </c>
      <c r="BI266" s="56">
        <v>20942114727314.512</v>
      </c>
      <c r="BJ266" s="56">
        <v>14291458849155.998</v>
      </c>
      <c r="BK266" s="56">
        <v>3519112694813.3154</v>
      </c>
      <c r="BL266" s="56">
        <v>1644113476252.7356</v>
      </c>
      <c r="BM266" s="56">
        <v>2866673641908.9785</v>
      </c>
      <c r="BN266" s="56">
        <v>0</v>
      </c>
      <c r="BO266" s="56">
        <v>0</v>
      </c>
      <c r="BP266" s="56">
        <v>1431923103394.825</v>
      </c>
      <c r="BQ266" s="58">
        <v>1627550371644.7256</v>
      </c>
      <c r="BR266" s="115">
        <v>821</v>
      </c>
      <c r="BS266" s="56">
        <v>1862996311002868.5</v>
      </c>
      <c r="BT266" s="56">
        <v>1207814818894918.2</v>
      </c>
      <c r="BU266" s="56">
        <v>386691462886566.94</v>
      </c>
      <c r="BV266" s="56">
        <v>372044395868894.44</v>
      </c>
      <c r="BW266" s="56">
        <v>186532496465709.59</v>
      </c>
      <c r="BX266" s="56">
        <v>231864478503681.59</v>
      </c>
      <c r="BY266" s="56">
        <v>275897083450076.19</v>
      </c>
      <c r="BZ266" s="56">
        <v>166491934184787.25</v>
      </c>
      <c r="CA266" s="56">
        <v>109841653030731.95</v>
      </c>
      <c r="CB266" s="56">
        <v>118218825765385.56</v>
      </c>
      <c r="CC266" s="56">
        <v>63995390061163.125</v>
      </c>
      <c r="CD266" s="56">
        <v>38659993674904.781</v>
      </c>
      <c r="CE266" s="56">
        <v>38225057930338.555</v>
      </c>
      <c r="CF266" s="56">
        <v>23008391495161.371</v>
      </c>
      <c r="CG266" s="56">
        <v>20529579882721.398</v>
      </c>
      <c r="CH266" s="56">
        <v>1376515379075.4709</v>
      </c>
      <c r="CI266" s="56">
        <v>7045831795355.7539</v>
      </c>
      <c r="CJ266" s="56">
        <v>3829349633148.7598</v>
      </c>
      <c r="CK266" s="56">
        <v>5769694258233.1963</v>
      </c>
      <c r="CL266" s="56">
        <v>4960528647525.9346</v>
      </c>
      <c r="CM266" s="56">
        <v>2497352009714.6274</v>
      </c>
      <c r="CN266" s="56">
        <v>1148191496309.176</v>
      </c>
      <c r="CO266" s="56">
        <v>3853516413777.2183</v>
      </c>
      <c r="CP266" s="55">
        <v>4284925046727.4253</v>
      </c>
    </row>
    <row r="267" spans="1:94" x14ac:dyDescent="0.25">
      <c r="A267" s="190">
        <v>815</v>
      </c>
      <c r="B267" s="67">
        <v>38105</v>
      </c>
      <c r="C267" s="36" t="s">
        <v>30</v>
      </c>
      <c r="D267" s="36">
        <v>4</v>
      </c>
      <c r="E267" s="123">
        <v>0.39754629629629629</v>
      </c>
      <c r="F267" s="185">
        <f t="shared" si="12"/>
        <v>59548</v>
      </c>
      <c r="G267" s="122">
        <v>21.5</v>
      </c>
      <c r="H267" s="36">
        <v>60</v>
      </c>
      <c r="I267" s="36">
        <v>773</v>
      </c>
      <c r="J267" s="121">
        <v>9.6641366032638829E-2</v>
      </c>
      <c r="K267" s="36">
        <v>298</v>
      </c>
      <c r="L267" s="120">
        <v>92891.682109599991</v>
      </c>
      <c r="M267" s="119">
        <v>264.81666666666666</v>
      </c>
      <c r="N267" s="191">
        <v>815</v>
      </c>
      <c r="O267" s="115">
        <v>822</v>
      </c>
      <c r="P267" s="36">
        <v>289</v>
      </c>
      <c r="Q267" s="39">
        <v>38105</v>
      </c>
      <c r="R267" s="40">
        <v>119</v>
      </c>
      <c r="S267" s="64">
        <v>38105</v>
      </c>
      <c r="T267" s="38">
        <v>0.39763888888888888</v>
      </c>
      <c r="U267" s="38">
        <v>0.40006944444444442</v>
      </c>
      <c r="V267" s="150">
        <f t="shared" si="13"/>
        <v>59556.000000000007</v>
      </c>
      <c r="W267" s="150">
        <f t="shared" si="14"/>
        <v>59766</v>
      </c>
      <c r="X267" s="37">
        <v>10</v>
      </c>
      <c r="Y267" s="37">
        <v>0</v>
      </c>
      <c r="Z267" s="63">
        <v>602.61609999999996</v>
      </c>
      <c r="AA267" s="63">
        <v>1195.1410000000001</v>
      </c>
      <c r="AB267" s="63">
        <v>79.247720164659995</v>
      </c>
      <c r="AC267" s="117">
        <v>18.335000000000001</v>
      </c>
      <c r="AD267" s="116">
        <v>3264645000000000</v>
      </c>
      <c r="AE267" s="56">
        <v>3105144000000000</v>
      </c>
      <c r="AF267" s="35">
        <v>18.855812660493093</v>
      </c>
      <c r="AG267" s="35">
        <v>9.9307379999999998</v>
      </c>
      <c r="AH267" s="35">
        <v>12.888085999999998</v>
      </c>
      <c r="AI267" s="35">
        <v>28.775224000000001</v>
      </c>
      <c r="AJ267" s="34">
        <v>1.4176038000000002</v>
      </c>
      <c r="AK267" s="62">
        <v>14.743596</v>
      </c>
      <c r="AL267" s="61">
        <v>952896900000000</v>
      </c>
      <c r="AM267" s="35">
        <v>21.136788056192291</v>
      </c>
      <c r="AN267" s="35">
        <v>9.3921240000000008</v>
      </c>
      <c r="AO267" s="35">
        <v>13.197102000000001</v>
      </c>
      <c r="AP267" s="35">
        <v>44.544252</v>
      </c>
      <c r="AQ267" s="60">
        <v>1.527441</v>
      </c>
      <c r="AR267" s="59">
        <v>0.30687687913990463</v>
      </c>
      <c r="AS267" s="115">
        <v>822</v>
      </c>
      <c r="AT267" s="56">
        <v>75843987399479.016</v>
      </c>
      <c r="AU267" s="56">
        <v>1.3246687369867832E+16</v>
      </c>
      <c r="AV267" s="56">
        <v>1.0538340038679314E+16</v>
      </c>
      <c r="AW267" s="56">
        <v>7956884618560940</v>
      </c>
      <c r="AX267" s="56">
        <v>6450121742905879</v>
      </c>
      <c r="AY267" s="56">
        <v>4412023035642721.5</v>
      </c>
      <c r="AZ267" s="56">
        <v>3095596370767921.5</v>
      </c>
      <c r="BA267" s="56">
        <v>1986674270834179.7</v>
      </c>
      <c r="BB267" s="56">
        <v>1412204780689234.7</v>
      </c>
      <c r="BC267" s="56">
        <v>931136710612805.25</v>
      </c>
      <c r="BD267" s="56">
        <v>634441303863077.12</v>
      </c>
      <c r="BE267" s="56">
        <v>487069095835470.06</v>
      </c>
      <c r="BF267" s="56">
        <v>272880122399962</v>
      </c>
      <c r="BG267" s="56">
        <v>182975877677026.25</v>
      </c>
      <c r="BH267" s="56">
        <v>106031756683845.73</v>
      </c>
      <c r="BI267" s="56">
        <v>53501642362471.852</v>
      </c>
      <c r="BJ267" s="56">
        <v>40631732252931.516</v>
      </c>
      <c r="BK267" s="56">
        <v>3141604327784.8262</v>
      </c>
      <c r="BL267" s="56">
        <v>6865511491074.1855</v>
      </c>
      <c r="BM267" s="56">
        <v>1227355490835.5659</v>
      </c>
      <c r="BN267" s="56">
        <v>1326963816587.832</v>
      </c>
      <c r="BO267" s="56">
        <v>0</v>
      </c>
      <c r="BP267" s="56">
        <v>0</v>
      </c>
      <c r="BQ267" s="58">
        <v>0</v>
      </c>
      <c r="BR267" s="115">
        <v>822</v>
      </c>
      <c r="BS267" s="56">
        <v>4558784299671177</v>
      </c>
      <c r="BT267" s="56">
        <v>3048990053787529</v>
      </c>
      <c r="BU267" s="56">
        <v>1412048343034888.2</v>
      </c>
      <c r="BV267" s="56">
        <v>1568789474160994</v>
      </c>
      <c r="BW267" s="56">
        <v>1203459423287396.5</v>
      </c>
      <c r="BX267" s="56">
        <v>832696997332562.87</v>
      </c>
      <c r="BY267" s="56">
        <v>673992361830090.87</v>
      </c>
      <c r="BZ267" s="56">
        <v>518341434368283.75</v>
      </c>
      <c r="CA267" s="56">
        <v>412882248690718.56</v>
      </c>
      <c r="CB267" s="56">
        <v>288935351826732.19</v>
      </c>
      <c r="CC267" s="56">
        <v>206306037628401.78</v>
      </c>
      <c r="CD267" s="56">
        <v>132150507840210.48</v>
      </c>
      <c r="CE267" s="56">
        <v>99100678218652.109</v>
      </c>
      <c r="CF267" s="56">
        <v>54489170054020.961</v>
      </c>
      <c r="CG267" s="56">
        <v>28130753921018.828</v>
      </c>
      <c r="CH267" s="56">
        <v>25173335485021.785</v>
      </c>
      <c r="CI267" s="56">
        <v>14324110014407.475</v>
      </c>
      <c r="CJ267" s="56">
        <v>15801582215894.52</v>
      </c>
      <c r="CK267" s="56">
        <v>5678627087155.3154</v>
      </c>
      <c r="CL267" s="56">
        <v>7094815737384.3135</v>
      </c>
      <c r="CM267" s="56">
        <v>3312099526393.8301</v>
      </c>
      <c r="CN267" s="56">
        <v>3361230181639.1226</v>
      </c>
      <c r="CO267" s="56">
        <v>4876586457321.2129</v>
      </c>
      <c r="CP267" s="55">
        <v>6628096689722.3584</v>
      </c>
    </row>
    <row r="268" spans="1:94" x14ac:dyDescent="0.25">
      <c r="A268" s="190"/>
      <c r="B268" s="67">
        <v>38105</v>
      </c>
      <c r="C268" s="36" t="s">
        <v>30</v>
      </c>
      <c r="D268" s="36">
        <v>4</v>
      </c>
      <c r="E268" s="123"/>
      <c r="F268" s="185"/>
      <c r="G268" s="122">
        <v>21.5</v>
      </c>
      <c r="H268" s="36">
        <v>60</v>
      </c>
      <c r="I268" s="36">
        <v>785</v>
      </c>
      <c r="J268" s="121">
        <v>9.6641366032638829E-2</v>
      </c>
      <c r="K268" s="36">
        <v>298</v>
      </c>
      <c r="L268" s="120">
        <v>92862.724130200004</v>
      </c>
      <c r="M268" s="119">
        <v>265.37222222222221</v>
      </c>
      <c r="N268" s="191"/>
      <c r="O268" s="115">
        <v>823</v>
      </c>
      <c r="P268" s="36">
        <v>290</v>
      </c>
      <c r="Q268" s="39">
        <v>38105</v>
      </c>
      <c r="R268" s="40">
        <v>119</v>
      </c>
      <c r="S268" s="64">
        <v>38105</v>
      </c>
      <c r="T268" s="38">
        <v>0.40016203703703707</v>
      </c>
      <c r="U268" s="38">
        <v>0.40304398148148146</v>
      </c>
      <c r="V268" s="150">
        <f t="shared" si="13"/>
        <v>59774.000000000007</v>
      </c>
      <c r="W268" s="150">
        <f t="shared" si="14"/>
        <v>60023.000000000007</v>
      </c>
      <c r="X268" s="37">
        <v>30</v>
      </c>
      <c r="Y268" s="37">
        <v>0</v>
      </c>
      <c r="Z268" s="63">
        <v>640.73199999999997</v>
      </c>
      <c r="AA268" s="63">
        <v>519.58399999999995</v>
      </c>
      <c r="AB268" s="63">
        <v>47.082426302079995</v>
      </c>
      <c r="AC268" s="117">
        <v>0.99899260000000001</v>
      </c>
      <c r="AD268" s="116">
        <v>6.0945236E+16</v>
      </c>
      <c r="AE268" s="56">
        <v>5.1995856E+16</v>
      </c>
      <c r="AF268" s="35">
        <v>163.65365358804704</v>
      </c>
      <c r="AG268" s="35">
        <v>17.796271428571426</v>
      </c>
      <c r="AH268" s="35">
        <v>16.464385714285715</v>
      </c>
      <c r="AI268" s="35">
        <v>22.12404571428571</v>
      </c>
      <c r="AJ268" s="34">
        <v>1.3330588571428572</v>
      </c>
      <c r="AK268" s="62">
        <v>32.81841</v>
      </c>
      <c r="AL268" s="61">
        <v>1.92567774E+16</v>
      </c>
      <c r="AM268" s="35">
        <v>35.030400508336861</v>
      </c>
      <c r="AN268" s="35">
        <v>9.8904014285714279</v>
      </c>
      <c r="AO268" s="35">
        <v>11.533710000000001</v>
      </c>
      <c r="AP268" s="35">
        <v>19.061582857142859</v>
      </c>
      <c r="AQ268" s="60">
        <v>1.2458191428571428</v>
      </c>
      <c r="AR268" s="59">
        <v>0.37035215652570469</v>
      </c>
      <c r="AS268" s="115">
        <v>823</v>
      </c>
      <c r="AT268" s="56">
        <v>249859023894238.34</v>
      </c>
      <c r="AU268" s="56">
        <v>4.282248385518912E+16</v>
      </c>
      <c r="AV268" s="56">
        <v>5.8207029471583928E+16</v>
      </c>
      <c r="AW268" s="56">
        <v>9.9573416369482688E+16</v>
      </c>
      <c r="AX268" s="56">
        <v>1.3287183344790091E+17</v>
      </c>
      <c r="AY268" s="56">
        <v>1.7500516019896147E+17</v>
      </c>
      <c r="AZ268" s="56">
        <v>1.817519567848368E+17</v>
      </c>
      <c r="BA268" s="56">
        <v>1.4085044180964718E+17</v>
      </c>
      <c r="BB268" s="56">
        <v>8.6662688336319888E+16</v>
      </c>
      <c r="BC268" s="56">
        <v>3.2156250990864564E+16</v>
      </c>
      <c r="BD268" s="56">
        <v>1.1139014272545634E+16</v>
      </c>
      <c r="BE268" s="56">
        <v>3376576350781960</v>
      </c>
      <c r="BF268" s="56">
        <v>1528988916684267.2</v>
      </c>
      <c r="BG268" s="56">
        <v>683354595328269.62</v>
      </c>
      <c r="BH268" s="56">
        <v>286438582358330.5</v>
      </c>
      <c r="BI268" s="56">
        <v>208233964100079.94</v>
      </c>
      <c r="BJ268" s="56">
        <v>108089859948003.64</v>
      </c>
      <c r="BK268" s="56">
        <v>64331449373463.187</v>
      </c>
      <c r="BL268" s="56">
        <v>29771748700686.551</v>
      </c>
      <c r="BM268" s="56">
        <v>13036376766299.781</v>
      </c>
      <c r="BN268" s="56">
        <v>13581369430580.877</v>
      </c>
      <c r="BO268" s="56">
        <v>13979218920201.936</v>
      </c>
      <c r="BP268" s="56">
        <v>12835873962120.127</v>
      </c>
      <c r="BQ268" s="58">
        <v>5204569012211.7354</v>
      </c>
      <c r="BR268" s="115">
        <v>823</v>
      </c>
      <c r="BS268" s="56">
        <v>7.506105889993824E+16</v>
      </c>
      <c r="BT268" s="56">
        <v>8.1669148631567808E+16</v>
      </c>
      <c r="BU268" s="56">
        <v>7.0006752447911024E+16</v>
      </c>
      <c r="BV268" s="56">
        <v>4.5240196149686112E+16</v>
      </c>
      <c r="BW268" s="56">
        <v>2.0894326883064184E+16</v>
      </c>
      <c r="BX268" s="56">
        <v>6458186346693411</v>
      </c>
      <c r="BY268" s="56">
        <v>2444256824781748.5</v>
      </c>
      <c r="BZ268" s="56">
        <v>1400824071630066</v>
      </c>
      <c r="CA268" s="56">
        <v>857837982161840.12</v>
      </c>
      <c r="CB268" s="56">
        <v>535570624235543.94</v>
      </c>
      <c r="CC268" s="56">
        <v>410695266179114.44</v>
      </c>
      <c r="CD268" s="56">
        <v>253102508789510.5</v>
      </c>
      <c r="CE268" s="56">
        <v>159606956758883.59</v>
      </c>
      <c r="CF268" s="56">
        <v>99211826776556.312</v>
      </c>
      <c r="CG268" s="56">
        <v>58377842848397.656</v>
      </c>
      <c r="CH268" s="56">
        <v>25368334033126.949</v>
      </c>
      <c r="CI268" s="56">
        <v>10627181852497.488</v>
      </c>
      <c r="CJ268" s="56">
        <v>11946442350125.158</v>
      </c>
      <c r="CK268" s="56">
        <v>13040383355082.693</v>
      </c>
      <c r="CL268" s="56">
        <v>10571028161623.357</v>
      </c>
      <c r="CM268" s="56">
        <v>7433847502091.1387</v>
      </c>
      <c r="CN268" s="56">
        <v>13235628010020.531</v>
      </c>
      <c r="CO268" s="56">
        <v>9155362574797.2148</v>
      </c>
      <c r="CP268" s="55">
        <v>12601862471582.451</v>
      </c>
    </row>
    <row r="269" spans="1:94" x14ac:dyDescent="0.25">
      <c r="A269" s="124">
        <v>816</v>
      </c>
      <c r="B269" s="67">
        <v>38105</v>
      </c>
      <c r="C269" s="36" t="s">
        <v>30</v>
      </c>
      <c r="D269" s="36">
        <v>100</v>
      </c>
      <c r="E269" s="123">
        <v>0.40321759259259254</v>
      </c>
      <c r="F269" s="185">
        <f t="shared" si="12"/>
        <v>60038</v>
      </c>
      <c r="G269" s="122">
        <v>86</v>
      </c>
      <c r="H269" s="36">
        <v>98</v>
      </c>
      <c r="I269" s="36">
        <v>1022</v>
      </c>
      <c r="J269" s="121">
        <v>0.83512252159625833</v>
      </c>
      <c r="K269" s="36">
        <v>298</v>
      </c>
      <c r="L269" s="120">
        <v>92877.203119900005</v>
      </c>
      <c r="M269" s="119">
        <v>265.37222222222221</v>
      </c>
      <c r="N269" s="118">
        <v>816</v>
      </c>
      <c r="O269" s="115">
        <v>824</v>
      </c>
      <c r="P269" s="36">
        <v>291</v>
      </c>
      <c r="Q269" s="39">
        <v>38105</v>
      </c>
      <c r="R269" s="40">
        <v>119</v>
      </c>
      <c r="S269" s="64">
        <v>38105</v>
      </c>
      <c r="T269" s="38">
        <v>0.40312500000000001</v>
      </c>
      <c r="U269" s="38">
        <v>0.40425925925925926</v>
      </c>
      <c r="V269" s="150">
        <f t="shared" si="13"/>
        <v>60030</v>
      </c>
      <c r="W269" s="150">
        <f t="shared" si="14"/>
        <v>60128</v>
      </c>
      <c r="X269" s="37">
        <v>30</v>
      </c>
      <c r="Y269" s="37">
        <v>0</v>
      </c>
      <c r="Z269" s="63">
        <v>633.64649999999995</v>
      </c>
      <c r="AA269" s="63">
        <v>1347.3230000000001</v>
      </c>
      <c r="AB269" s="63">
        <v>62.516460861500001</v>
      </c>
      <c r="AC269" s="117">
        <v>0.8609907</v>
      </c>
      <c r="AD269" s="116">
        <v>2.0736432E+16</v>
      </c>
      <c r="AE269" s="56">
        <v>1.7260379899999998E+16</v>
      </c>
      <c r="AF269" s="35">
        <v>220.69912108628392</v>
      </c>
      <c r="AG269" s="35">
        <v>12.900943333333332</v>
      </c>
      <c r="AH269" s="35">
        <v>13.491044666666667</v>
      </c>
      <c r="AI269" s="35">
        <v>43.481606666666664</v>
      </c>
      <c r="AJ269" s="34">
        <v>1.3959293333333331</v>
      </c>
      <c r="AK269" s="62">
        <v>177.77368000000001</v>
      </c>
      <c r="AL269" s="61">
        <v>1560039170000000</v>
      </c>
      <c r="AM269" s="35">
        <v>114.63411056228092</v>
      </c>
      <c r="AN269" s="35">
        <v>9.1272299999999991</v>
      </c>
      <c r="AO269" s="35">
        <v>15.161283333333335</v>
      </c>
      <c r="AP269" s="35">
        <v>70.55986</v>
      </c>
      <c r="AQ269" s="60">
        <v>1.8583786666666668</v>
      </c>
      <c r="AR269" s="59">
        <v>9.0382667069801859E-2</v>
      </c>
      <c r="AS269" s="115">
        <v>824</v>
      </c>
      <c r="AT269" s="56">
        <v>42658405374772</v>
      </c>
      <c r="AU269" s="56">
        <v>2.1340782058764118E+17</v>
      </c>
      <c r="AV269" s="56">
        <v>2.0928883071237848E+16</v>
      </c>
      <c r="AW269" s="56">
        <v>1.203544187013313E+16</v>
      </c>
      <c r="AX269" s="56">
        <v>1.6256122415169894E+16</v>
      </c>
      <c r="AY269" s="56">
        <v>1.6341589996299424E+16</v>
      </c>
      <c r="AZ269" s="56">
        <v>1.9205970527047404E+16</v>
      </c>
      <c r="BA269" s="56">
        <v>1.598760513400181E+16</v>
      </c>
      <c r="BB269" s="56">
        <v>6499849805259122</v>
      </c>
      <c r="BC269" s="56">
        <v>2508984820156333.5</v>
      </c>
      <c r="BD269" s="56">
        <v>1148380779812478</v>
      </c>
      <c r="BE269" s="56">
        <v>1029849838917791.5</v>
      </c>
      <c r="BF269" s="56">
        <v>832533029935924.75</v>
      </c>
      <c r="BG269" s="56">
        <v>813802820855683.37</v>
      </c>
      <c r="BH269" s="56">
        <v>591094093566710.5</v>
      </c>
      <c r="BI269" s="56">
        <v>492846589076740.87</v>
      </c>
      <c r="BJ269" s="56">
        <v>374212208441409.12</v>
      </c>
      <c r="BK269" s="56">
        <v>293380237933301.25</v>
      </c>
      <c r="BL269" s="56">
        <v>182831575348865.97</v>
      </c>
      <c r="BM269" s="56">
        <v>114128206831985.31</v>
      </c>
      <c r="BN269" s="56">
        <v>46086631471085.875</v>
      </c>
      <c r="BO269" s="56">
        <v>30095863284050.473</v>
      </c>
      <c r="BP269" s="56">
        <v>16493700919406.365</v>
      </c>
      <c r="BQ269" s="58">
        <v>9426997379224.6816</v>
      </c>
      <c r="BR269" s="115">
        <v>824</v>
      </c>
      <c r="BS269" s="56">
        <v>1.7320014131660778E+16</v>
      </c>
      <c r="BT269" s="56">
        <v>2380950792957322.5</v>
      </c>
      <c r="BU269" s="56">
        <v>301177753109414.94</v>
      </c>
      <c r="BV269" s="56">
        <v>453998766298285.37</v>
      </c>
      <c r="BW269" s="56">
        <v>190373770165329.19</v>
      </c>
      <c r="BX269" s="56">
        <v>376955821864975.12</v>
      </c>
      <c r="BY269" s="56">
        <v>464741962971191.19</v>
      </c>
      <c r="BZ269" s="56">
        <v>386801698832214.31</v>
      </c>
      <c r="CA269" s="56">
        <v>410172515865155.25</v>
      </c>
      <c r="CB269" s="56">
        <v>398509726778691.31</v>
      </c>
      <c r="CC269" s="56">
        <v>407414105620077.19</v>
      </c>
      <c r="CD269" s="56">
        <v>376022557593166.37</v>
      </c>
      <c r="CE269" s="56">
        <v>297904309192706.75</v>
      </c>
      <c r="CF269" s="56">
        <v>256684189080940.62</v>
      </c>
      <c r="CG269" s="56">
        <v>231531800748817.66</v>
      </c>
      <c r="CH269" s="56">
        <v>168637767089775.87</v>
      </c>
      <c r="CI269" s="56">
        <v>129801806545009.91</v>
      </c>
      <c r="CJ269" s="56">
        <v>86528877200328.547</v>
      </c>
      <c r="CK269" s="56">
        <v>56129905368866.562</v>
      </c>
      <c r="CL269" s="56">
        <v>35623459381241.07</v>
      </c>
      <c r="CM269" s="56">
        <v>20203746951789.754</v>
      </c>
      <c r="CN269" s="56">
        <v>6066438578020.6689</v>
      </c>
      <c r="CO269" s="56">
        <v>3612535881561.1382</v>
      </c>
      <c r="CP269" s="55">
        <v>2668068200839.3149</v>
      </c>
    </row>
    <row r="270" spans="1:94" x14ac:dyDescent="0.25">
      <c r="A270" s="124">
        <v>817</v>
      </c>
      <c r="B270" s="67">
        <v>38105</v>
      </c>
      <c r="C270" s="36" t="s">
        <v>30</v>
      </c>
      <c r="D270" s="36">
        <v>85</v>
      </c>
      <c r="E270" s="123">
        <v>0.4045023148148148</v>
      </c>
      <c r="F270" s="185">
        <f t="shared" si="12"/>
        <v>60149.000000000007</v>
      </c>
      <c r="G270" s="122">
        <v>83</v>
      </c>
      <c r="H270" s="36">
        <v>93</v>
      </c>
      <c r="I270" s="36">
        <v>1010</v>
      </c>
      <c r="J270" s="121">
        <v>0.75687703488665103</v>
      </c>
      <c r="K270" s="36">
        <v>298</v>
      </c>
      <c r="L270" s="120">
        <v>92875.134692799998</v>
      </c>
      <c r="M270" s="119">
        <v>265.37222222222221</v>
      </c>
      <c r="N270" s="118">
        <v>817</v>
      </c>
      <c r="O270" s="115">
        <v>825</v>
      </c>
      <c r="P270" s="36">
        <v>292</v>
      </c>
      <c r="Q270" s="39">
        <v>38105</v>
      </c>
      <c r="R270" s="40">
        <v>119</v>
      </c>
      <c r="S270" s="64">
        <v>38105</v>
      </c>
      <c r="T270" s="38">
        <v>0.40431712962962968</v>
      </c>
      <c r="U270" s="38">
        <v>0.40687499999999999</v>
      </c>
      <c r="V270" s="150">
        <f t="shared" si="13"/>
        <v>60133.000000000007</v>
      </c>
      <c r="W270" s="150">
        <f t="shared" si="14"/>
        <v>60353.999999999993</v>
      </c>
      <c r="X270" s="37">
        <v>30</v>
      </c>
      <c r="Y270" s="37">
        <v>0</v>
      </c>
      <c r="Z270" s="63">
        <v>634.07659999999998</v>
      </c>
      <c r="AA270" s="63">
        <v>1251.383</v>
      </c>
      <c r="AB270" s="63">
        <v>59.804619704060002</v>
      </c>
      <c r="AC270" s="117">
        <v>0.84192909999999999</v>
      </c>
      <c r="AD270" s="116">
        <v>1.90124976E+16</v>
      </c>
      <c r="AE270" s="56">
        <v>1.62161808E+16</v>
      </c>
      <c r="AF270" s="35">
        <v>175.08133122101506</v>
      </c>
      <c r="AG270" s="35">
        <v>13.003036666666667</v>
      </c>
      <c r="AH270" s="35">
        <v>14.475778333333333</v>
      </c>
      <c r="AI270" s="35">
        <v>45.825694999999996</v>
      </c>
      <c r="AJ270" s="34">
        <v>1.4147708333333335</v>
      </c>
      <c r="AK270" s="62">
        <v>131.55665999999999</v>
      </c>
      <c r="AL270" s="61">
        <v>773840880000000</v>
      </c>
      <c r="AM270" s="35">
        <v>89.227639560616012</v>
      </c>
      <c r="AN270" s="35">
        <v>9.5762400000000003</v>
      </c>
      <c r="AO270" s="35">
        <v>22.556278333333335</v>
      </c>
      <c r="AP270" s="35">
        <v>72.594786666666664</v>
      </c>
      <c r="AQ270" s="60">
        <v>1.97238</v>
      </c>
      <c r="AR270" s="59">
        <v>4.7720291821117339E-2</v>
      </c>
      <c r="AS270" s="115">
        <v>825</v>
      </c>
      <c r="AT270" s="56">
        <v>96421973142845.859</v>
      </c>
      <c r="AU270" s="56">
        <v>3.3447956906191596E+16</v>
      </c>
      <c r="AV270" s="56">
        <v>3.8643553347724192E+16</v>
      </c>
      <c r="AW270" s="56">
        <v>4.6064371783283832E+16</v>
      </c>
      <c r="AX270" s="56">
        <v>5.5259064154116192E+16</v>
      </c>
      <c r="AY270" s="56">
        <v>5.132637221507524E+16</v>
      </c>
      <c r="AZ270" s="56">
        <v>3.6913160718482616E+16</v>
      </c>
      <c r="BA270" s="56">
        <v>1.934522624435098E+16</v>
      </c>
      <c r="BB270" s="56">
        <v>7195390819264177</v>
      </c>
      <c r="BC270" s="56">
        <v>2752457698577723.5</v>
      </c>
      <c r="BD270" s="56">
        <v>2080818664093387</v>
      </c>
      <c r="BE270" s="56">
        <v>1778831389364104</v>
      </c>
      <c r="BF270" s="56">
        <v>1707904480617870.5</v>
      </c>
      <c r="BG270" s="56">
        <v>1427692740376947.7</v>
      </c>
      <c r="BH270" s="56">
        <v>1106567294891058.1</v>
      </c>
      <c r="BI270" s="56">
        <v>912273526605257.25</v>
      </c>
      <c r="BJ270" s="56">
        <v>689103142263010</v>
      </c>
      <c r="BK270" s="56">
        <v>420099244927621.44</v>
      </c>
      <c r="BL270" s="56">
        <v>333932736019927.06</v>
      </c>
      <c r="BM270" s="56">
        <v>187014442588875.72</v>
      </c>
      <c r="BN270" s="56">
        <v>105173746887442.48</v>
      </c>
      <c r="BO270" s="56">
        <v>43199144919492.266</v>
      </c>
      <c r="BP270" s="56">
        <v>35121616591142.191</v>
      </c>
      <c r="BQ270" s="58">
        <v>4925408661122.1689</v>
      </c>
      <c r="BR270" s="115">
        <v>825</v>
      </c>
      <c r="BS270" s="56">
        <v>1565685418340442.8</v>
      </c>
      <c r="BT270" s="56">
        <v>1179748613851216.5</v>
      </c>
      <c r="BU270" s="56">
        <v>453356134869654.44</v>
      </c>
      <c r="BV270" s="56">
        <v>890228627414765.5</v>
      </c>
      <c r="BW270" s="56">
        <v>804643538907255</v>
      </c>
      <c r="BX270" s="56">
        <v>756531160507776.87</v>
      </c>
      <c r="BY270" s="56">
        <v>828622280966176.62</v>
      </c>
      <c r="BZ270" s="56">
        <v>850662622586109.5</v>
      </c>
      <c r="CA270" s="56">
        <v>718862987627589.5</v>
      </c>
      <c r="CB270" s="56">
        <v>693523843994100.62</v>
      </c>
      <c r="CC270" s="56">
        <v>699844666994693.25</v>
      </c>
      <c r="CD270" s="56">
        <v>607422742443274.87</v>
      </c>
      <c r="CE270" s="56">
        <v>508179784945472.62</v>
      </c>
      <c r="CF270" s="56">
        <v>475560252251852.94</v>
      </c>
      <c r="CG270" s="56">
        <v>375494231138235.75</v>
      </c>
      <c r="CH270" s="56">
        <v>313415306855004.25</v>
      </c>
      <c r="CI270" s="56">
        <v>218709568565838.03</v>
      </c>
      <c r="CJ270" s="56">
        <v>140611592028182.58</v>
      </c>
      <c r="CK270" s="56">
        <v>81118401649434.937</v>
      </c>
      <c r="CL270" s="56">
        <v>56254909303335.789</v>
      </c>
      <c r="CM270" s="56">
        <v>31837559823708.211</v>
      </c>
      <c r="CN270" s="56">
        <v>16237126321927.57</v>
      </c>
      <c r="CO270" s="56">
        <v>9465971112967.0566</v>
      </c>
      <c r="CP270" s="55">
        <v>7171228929557.3584</v>
      </c>
    </row>
    <row r="271" spans="1:94" x14ac:dyDescent="0.25">
      <c r="A271" s="124">
        <v>818</v>
      </c>
      <c r="B271" s="67">
        <v>38105</v>
      </c>
      <c r="C271" s="36" t="s">
        <v>30</v>
      </c>
      <c r="D271" s="36">
        <v>70</v>
      </c>
      <c r="E271" s="123">
        <v>0.40726851851851853</v>
      </c>
      <c r="F271" s="185">
        <f t="shared" si="12"/>
        <v>60388.000000000007</v>
      </c>
      <c r="G271" s="122">
        <v>76.8</v>
      </c>
      <c r="H271" s="36">
        <v>92</v>
      </c>
      <c r="I271" s="36">
        <v>944</v>
      </c>
      <c r="J271" s="121">
        <v>0.61046599534307056</v>
      </c>
      <c r="K271" s="36">
        <v>299</v>
      </c>
      <c r="L271" s="120">
        <v>92863.413605900001</v>
      </c>
      <c r="M271" s="119">
        <v>265.48333333333335</v>
      </c>
      <c r="N271" s="118">
        <v>818</v>
      </c>
      <c r="O271" s="115">
        <v>826</v>
      </c>
      <c r="P271" s="36">
        <v>293</v>
      </c>
      <c r="Q271" s="39">
        <v>38105</v>
      </c>
      <c r="R271" s="40">
        <v>119</v>
      </c>
      <c r="S271" s="64">
        <v>38105</v>
      </c>
      <c r="T271" s="38">
        <v>0.40697916666666667</v>
      </c>
      <c r="U271" s="38">
        <v>0.40958333333333335</v>
      </c>
      <c r="V271" s="150">
        <f t="shared" si="13"/>
        <v>60363.000000000007</v>
      </c>
      <c r="W271" s="150">
        <f t="shared" si="14"/>
        <v>60588</v>
      </c>
      <c r="X271" s="37">
        <v>30</v>
      </c>
      <c r="Y271" s="37">
        <v>0</v>
      </c>
      <c r="Z271" s="63">
        <v>634.68140000000005</v>
      </c>
      <c r="AA271" s="63">
        <v>1095.8979999999999</v>
      </c>
      <c r="AB271" s="63">
        <v>42.013781354379994</v>
      </c>
      <c r="AC271" s="117">
        <v>0.72260000000000002</v>
      </c>
      <c r="AD271" s="116">
        <v>3.04122E+16</v>
      </c>
      <c r="AE271" s="56">
        <v>2.5500034E+16</v>
      </c>
      <c r="AF271" s="35">
        <v>135.7314536463094</v>
      </c>
      <c r="AG271" s="35">
        <v>15.228442857142857</v>
      </c>
      <c r="AH271" s="35">
        <v>15.01460285714286</v>
      </c>
      <c r="AI271" s="35">
        <v>30.308762857142856</v>
      </c>
      <c r="AJ271" s="34">
        <v>1.350331142857143</v>
      </c>
      <c r="AK271" s="62">
        <v>56.212873999999999</v>
      </c>
      <c r="AL271" s="61">
        <v>553292039999999.94</v>
      </c>
      <c r="AM271" s="35">
        <v>42.742542979120394</v>
      </c>
      <c r="AN271" s="35">
        <v>10.829426666666665</v>
      </c>
      <c r="AO271" s="35">
        <v>19.657658333333334</v>
      </c>
      <c r="AP271" s="35">
        <v>63.700383333333342</v>
      </c>
      <c r="AQ271" s="60">
        <v>1.8407761666666669</v>
      </c>
      <c r="AR271" s="59">
        <v>2.1697698128559359E-2</v>
      </c>
      <c r="AS271" s="115">
        <v>826</v>
      </c>
      <c r="AT271" s="56">
        <v>123805310480246.64</v>
      </c>
      <c r="AU271" s="56">
        <v>3.5045391119632636E+16</v>
      </c>
      <c r="AV271" s="56">
        <v>4.9987352168487808E+16</v>
      </c>
      <c r="AW271" s="56">
        <v>6.6564218740709568E+16</v>
      </c>
      <c r="AX271" s="56">
        <v>8.3539980536450592E+16</v>
      </c>
      <c r="AY271" s="56">
        <v>8.9861449315264896E+16</v>
      </c>
      <c r="AZ271" s="56">
        <v>7.54341532672844E+16</v>
      </c>
      <c r="BA271" s="56">
        <v>4.6536941597343296E+16</v>
      </c>
      <c r="BB271" s="56">
        <v>2.1153028550292604E+16</v>
      </c>
      <c r="BC271" s="56">
        <v>6505870672850079</v>
      </c>
      <c r="BD271" s="56">
        <v>2297893638351169</v>
      </c>
      <c r="BE271" s="56">
        <v>1498696157293374.7</v>
      </c>
      <c r="BF271" s="56">
        <v>1251973215174068.2</v>
      </c>
      <c r="BG271" s="56">
        <v>941385684973726.12</v>
      </c>
      <c r="BH271" s="56">
        <v>683046165610907.75</v>
      </c>
      <c r="BI271" s="56">
        <v>515133706448281.75</v>
      </c>
      <c r="BJ271" s="56">
        <v>335507937891874.87</v>
      </c>
      <c r="BK271" s="56">
        <v>206792510714422.09</v>
      </c>
      <c r="BL271" s="56">
        <v>175862242349844.28</v>
      </c>
      <c r="BM271" s="56">
        <v>100166777517436.31</v>
      </c>
      <c r="BN271" s="56">
        <v>65678392604794.531</v>
      </c>
      <c r="BO271" s="56">
        <v>18075755662193.227</v>
      </c>
      <c r="BP271" s="56">
        <v>13227182334216.811</v>
      </c>
      <c r="BQ271" s="58">
        <v>1507998091225.9468</v>
      </c>
      <c r="BR271" s="115">
        <v>826</v>
      </c>
      <c r="BS271" s="56">
        <v>1160271566476164.2</v>
      </c>
      <c r="BT271" s="56">
        <v>1144769344935698.5</v>
      </c>
      <c r="BU271" s="56">
        <v>800263590678884.12</v>
      </c>
      <c r="BV271" s="56">
        <v>729237058568746</v>
      </c>
      <c r="BW271" s="56">
        <v>641115997151758.12</v>
      </c>
      <c r="BX271" s="56">
        <v>515179732220555.5</v>
      </c>
      <c r="BY271" s="56">
        <v>607151426148584.25</v>
      </c>
      <c r="BZ271" s="56">
        <v>568544328728730</v>
      </c>
      <c r="CA271" s="56">
        <v>419902316097397.31</v>
      </c>
      <c r="CB271" s="56">
        <v>419649104041067.5</v>
      </c>
      <c r="CC271" s="56">
        <v>388611733654069.31</v>
      </c>
      <c r="CD271" s="56">
        <v>337609993047182.69</v>
      </c>
      <c r="CE271" s="56">
        <v>265109211762921.94</v>
      </c>
      <c r="CF271" s="56">
        <v>218653009922402.44</v>
      </c>
      <c r="CG271" s="56">
        <v>183406349315882.25</v>
      </c>
      <c r="CH271" s="56">
        <v>160452130976740.94</v>
      </c>
      <c r="CI271" s="56">
        <v>95890609589384.469</v>
      </c>
      <c r="CJ271" s="56">
        <v>49357573422753.203</v>
      </c>
      <c r="CK271" s="56">
        <v>35958027259749.547</v>
      </c>
      <c r="CL271" s="56">
        <v>13625887441426.047</v>
      </c>
      <c r="CM271" s="56">
        <v>10079202840652.428</v>
      </c>
      <c r="CN271" s="56">
        <v>4758554231584.6465</v>
      </c>
      <c r="CO271" s="56">
        <v>5664625621394.1621</v>
      </c>
      <c r="CP271" s="55">
        <v>7151959199601.4707</v>
      </c>
    </row>
    <row r="272" spans="1:94" x14ac:dyDescent="0.25">
      <c r="A272" s="124">
        <v>819</v>
      </c>
      <c r="B272" s="67">
        <v>38105</v>
      </c>
      <c r="C272" s="36" t="s">
        <v>30</v>
      </c>
      <c r="D272" s="36">
        <v>65</v>
      </c>
      <c r="E272" s="123">
        <v>0.4097337962962963</v>
      </c>
      <c r="F272" s="185">
        <f t="shared" si="12"/>
        <v>60601</v>
      </c>
      <c r="G272" s="122">
        <v>74.5</v>
      </c>
      <c r="H272" s="36">
        <v>91</v>
      </c>
      <c r="I272" s="36">
        <v>927</v>
      </c>
      <c r="J272" s="121">
        <v>0.57178424909532588</v>
      </c>
      <c r="K272" s="36">
        <v>299</v>
      </c>
      <c r="L272" s="120">
        <v>92859.276751699988</v>
      </c>
      <c r="M272" s="119">
        <v>265.76111111111112</v>
      </c>
      <c r="N272" s="118">
        <v>819</v>
      </c>
      <c r="O272" s="115">
        <v>827</v>
      </c>
      <c r="P272" s="36">
        <v>294</v>
      </c>
      <c r="Q272" s="39">
        <v>38105</v>
      </c>
      <c r="R272" s="40">
        <v>119</v>
      </c>
      <c r="S272" s="64">
        <v>38105</v>
      </c>
      <c r="T272" s="38">
        <v>0.40962962962962962</v>
      </c>
      <c r="U272" s="38">
        <v>0.41212962962962968</v>
      </c>
      <c r="V272" s="150">
        <f t="shared" si="13"/>
        <v>60592</v>
      </c>
      <c r="W272" s="150">
        <f t="shared" si="14"/>
        <v>60808.000000000007</v>
      </c>
      <c r="X272" s="37">
        <v>30</v>
      </c>
      <c r="Y272" s="37">
        <v>0</v>
      </c>
      <c r="Z272" s="63">
        <v>635.11519999999996</v>
      </c>
      <c r="AA272" s="63">
        <v>1051.249</v>
      </c>
      <c r="AB272" s="63">
        <v>53.017935166720001</v>
      </c>
      <c r="AC272" s="117">
        <v>0.78024459999999995</v>
      </c>
      <c r="AD272" s="116">
        <v>3.3532883999999996E+16</v>
      </c>
      <c r="AE272" s="56">
        <v>2.79848604E+16</v>
      </c>
      <c r="AF272" s="35">
        <v>121.01374985828943</v>
      </c>
      <c r="AG272" s="35">
        <v>15.473833333333332</v>
      </c>
      <c r="AH272" s="35">
        <v>15.315398333333334</v>
      </c>
      <c r="AI272" s="35">
        <v>24.240383333333337</v>
      </c>
      <c r="AJ272" s="34">
        <v>1.3308845</v>
      </c>
      <c r="AK272" s="62">
        <v>36.160576999999996</v>
      </c>
      <c r="AL272" s="61">
        <v>444463320000000</v>
      </c>
      <c r="AM272" s="35">
        <v>28.05857708967714</v>
      </c>
      <c r="AN272" s="35">
        <v>9.613311666666668</v>
      </c>
      <c r="AO272" s="35">
        <v>16.362658333333332</v>
      </c>
      <c r="AP272" s="35">
        <v>62.128738333333331</v>
      </c>
      <c r="AQ272" s="60">
        <v>1.7857876666666668</v>
      </c>
      <c r="AR272" s="59">
        <v>1.5882277547469917E-2</v>
      </c>
      <c r="AS272" s="115">
        <v>827</v>
      </c>
      <c r="AT272" s="56">
        <v>124863973002866.33</v>
      </c>
      <c r="AU272" s="56">
        <v>3.0746464427769868E+16</v>
      </c>
      <c r="AV272" s="56">
        <v>5.0879120788010048E+16</v>
      </c>
      <c r="AW272" s="56">
        <v>7.0555265981337848E+16</v>
      </c>
      <c r="AX272" s="56">
        <v>8.79637677405168E+16</v>
      </c>
      <c r="AY272" s="56">
        <v>1.0015750675696389E+17</v>
      </c>
      <c r="AZ272" s="56">
        <v>8.9181771560113728E+16</v>
      </c>
      <c r="BA272" s="56">
        <v>5.95960585408516E+16</v>
      </c>
      <c r="BB272" s="56">
        <v>2.8311912107827572E+16</v>
      </c>
      <c r="BC272" s="56">
        <v>8492722831910214</v>
      </c>
      <c r="BD272" s="56">
        <v>2291834665666419.5</v>
      </c>
      <c r="BE272" s="56">
        <v>1221899286311937.7</v>
      </c>
      <c r="BF272" s="56">
        <v>903358441687713.75</v>
      </c>
      <c r="BG272" s="56">
        <v>626111708746305.87</v>
      </c>
      <c r="BH272" s="56">
        <v>534703336163175.12</v>
      </c>
      <c r="BI272" s="56">
        <v>307210631347326.56</v>
      </c>
      <c r="BJ272" s="56">
        <v>242066592066746.37</v>
      </c>
      <c r="BK272" s="56">
        <v>115936441178753.05</v>
      </c>
      <c r="BL272" s="56">
        <v>65903400640732.156</v>
      </c>
      <c r="BM272" s="56">
        <v>39927120248903.281</v>
      </c>
      <c r="BN272" s="56">
        <v>13741614833093.746</v>
      </c>
      <c r="BO272" s="56">
        <v>10283487159330.775</v>
      </c>
      <c r="BP272" s="56">
        <v>6549336196086.9219</v>
      </c>
      <c r="BQ272" s="58">
        <v>1891685223714.9705</v>
      </c>
      <c r="BR272" s="115">
        <v>827</v>
      </c>
      <c r="BS272" s="56">
        <v>1694336319809172.2</v>
      </c>
      <c r="BT272" s="56">
        <v>1347044181193698</v>
      </c>
      <c r="BU272" s="56">
        <v>477834305404335</v>
      </c>
      <c r="BV272" s="56">
        <v>571547731819676.75</v>
      </c>
      <c r="BW272" s="56">
        <v>424894320549222.12</v>
      </c>
      <c r="BX272" s="56">
        <v>347222451601796.44</v>
      </c>
      <c r="BY272" s="56">
        <v>376568355901899.87</v>
      </c>
      <c r="BZ272" s="56">
        <v>309005148695404</v>
      </c>
      <c r="CA272" s="56">
        <v>310467313764181.69</v>
      </c>
      <c r="CB272" s="56">
        <v>284856692709440.94</v>
      </c>
      <c r="CC272" s="56">
        <v>209026337911273.91</v>
      </c>
      <c r="CD272" s="56">
        <v>176962531115969.37</v>
      </c>
      <c r="CE272" s="56">
        <v>145992145458614.66</v>
      </c>
      <c r="CF272" s="56">
        <v>115729262096954.11</v>
      </c>
      <c r="CG272" s="56">
        <v>86698062714036.203</v>
      </c>
      <c r="CH272" s="56">
        <v>62755766004033.648</v>
      </c>
      <c r="CI272" s="56">
        <v>49020431797816.766</v>
      </c>
      <c r="CJ272" s="56">
        <v>22524585897715.723</v>
      </c>
      <c r="CK272" s="56">
        <v>22559282144655.223</v>
      </c>
      <c r="CL272" s="56">
        <v>5544076245356.4619</v>
      </c>
      <c r="CM272" s="56">
        <v>1959733011700.6941</v>
      </c>
      <c r="CN272" s="56">
        <v>2607352646059.0815</v>
      </c>
      <c r="CO272" s="56">
        <v>1306323946834.8616</v>
      </c>
      <c r="CP272" s="55">
        <v>8510620893486.0723</v>
      </c>
    </row>
    <row r="273" spans="1:94" x14ac:dyDescent="0.25">
      <c r="A273" s="124">
        <v>820</v>
      </c>
      <c r="B273" s="67">
        <v>38105</v>
      </c>
      <c r="C273" s="36" t="s">
        <v>30</v>
      </c>
      <c r="D273" s="36">
        <v>60</v>
      </c>
      <c r="E273" s="123">
        <v>0.41228009259259263</v>
      </c>
      <c r="F273" s="185">
        <f t="shared" si="12"/>
        <v>60821.000000000007</v>
      </c>
      <c r="G273" s="122">
        <v>71.900000000000006</v>
      </c>
      <c r="H273" s="36">
        <v>90</v>
      </c>
      <c r="I273" s="36">
        <v>896</v>
      </c>
      <c r="J273" s="121">
        <v>0.51218664005564118</v>
      </c>
      <c r="K273" s="36">
        <v>299</v>
      </c>
      <c r="L273" s="120">
        <v>92851.692519000004</v>
      </c>
      <c r="M273" s="119">
        <v>265.76111111111112</v>
      </c>
      <c r="N273" s="118">
        <v>820</v>
      </c>
      <c r="O273" s="115">
        <v>828</v>
      </c>
      <c r="P273" s="36">
        <v>295</v>
      </c>
      <c r="Q273" s="39">
        <v>38105</v>
      </c>
      <c r="R273" s="40">
        <v>119</v>
      </c>
      <c r="S273" s="64">
        <v>38105</v>
      </c>
      <c r="T273" s="38">
        <v>0.41218749999999998</v>
      </c>
      <c r="U273" s="38">
        <v>0.41464120370370372</v>
      </c>
      <c r="V273" s="150">
        <f t="shared" si="13"/>
        <v>60813</v>
      </c>
      <c r="W273" s="150">
        <f t="shared" si="14"/>
        <v>61025.000000000007</v>
      </c>
      <c r="X273" s="37">
        <v>30</v>
      </c>
      <c r="Y273" s="37">
        <v>0</v>
      </c>
      <c r="Z273" s="63">
        <v>635.37090000000001</v>
      </c>
      <c r="AA273" s="63">
        <v>991.5258</v>
      </c>
      <c r="AB273" s="63">
        <v>44.357919460373999</v>
      </c>
      <c r="AC273" s="117">
        <v>0.44541429999999999</v>
      </c>
      <c r="AD273" s="116">
        <v>3.6767696E+16</v>
      </c>
      <c r="AE273" s="56">
        <v>3.0697856E+16</v>
      </c>
      <c r="AF273" s="35">
        <v>116.27444377371771</v>
      </c>
      <c r="AG273" s="35">
        <v>15.478433333333333</v>
      </c>
      <c r="AH273" s="35">
        <v>15.372031666666667</v>
      </c>
      <c r="AI273" s="35">
        <v>21.987174999999997</v>
      </c>
      <c r="AJ273" s="34">
        <v>1.3275995</v>
      </c>
      <c r="AK273" s="62">
        <v>20.301782599999999</v>
      </c>
      <c r="AL273" s="61">
        <v>312851280000000</v>
      </c>
      <c r="AM273" s="35">
        <v>16.984695173620064</v>
      </c>
      <c r="AN273" s="35">
        <v>10.906493999999999</v>
      </c>
      <c r="AO273" s="35">
        <v>16.807747999999997</v>
      </c>
      <c r="AP273" s="35">
        <v>61.19474799999999</v>
      </c>
      <c r="AQ273" s="60">
        <v>1.7289845999999998</v>
      </c>
      <c r="AR273" s="59">
        <v>1.0191307171419398E-2</v>
      </c>
      <c r="AS273" s="115">
        <v>828</v>
      </c>
      <c r="AT273" s="56">
        <v>126033096526498.87</v>
      </c>
      <c r="AU273" s="56">
        <v>3.7628634355814816E+16</v>
      </c>
      <c r="AV273" s="56">
        <v>5.6862843953269248E+16</v>
      </c>
      <c r="AW273" s="56">
        <v>7.3437908702096064E+16</v>
      </c>
      <c r="AX273" s="56">
        <v>9.3363171115572048E+16</v>
      </c>
      <c r="AY273" s="56">
        <v>1.0481904992813139E+17</v>
      </c>
      <c r="AZ273" s="56">
        <v>9.71240592013144E+16</v>
      </c>
      <c r="BA273" s="56">
        <v>6.8948256349199776E+16</v>
      </c>
      <c r="BB273" s="56">
        <v>3.532383890110786E+16</v>
      </c>
      <c r="BC273" s="56">
        <v>1.1137137738215264E+16</v>
      </c>
      <c r="BD273" s="56">
        <v>2348516812637261</v>
      </c>
      <c r="BE273" s="56">
        <v>840922387000846.25</v>
      </c>
      <c r="BF273" s="56">
        <v>665278843845970.25</v>
      </c>
      <c r="BG273" s="56">
        <v>398811042743060.69</v>
      </c>
      <c r="BH273" s="56">
        <v>305196888121490.25</v>
      </c>
      <c r="BI273" s="56">
        <v>168089874619189.75</v>
      </c>
      <c r="BJ273" s="56">
        <v>93908841342515.375</v>
      </c>
      <c r="BK273" s="56">
        <v>60616657668360.992</v>
      </c>
      <c r="BL273" s="56">
        <v>40837844179954.687</v>
      </c>
      <c r="BM273" s="56">
        <v>21999527722095.418</v>
      </c>
      <c r="BN273" s="56">
        <v>14456928206482.072</v>
      </c>
      <c r="BO273" s="56">
        <v>3618140779143.1245</v>
      </c>
      <c r="BP273" s="56">
        <v>5127682623318.0908</v>
      </c>
      <c r="BQ273" s="58">
        <v>1940506011855.0083</v>
      </c>
      <c r="BR273" s="115">
        <v>828</v>
      </c>
      <c r="BS273" s="56">
        <v>1509962623404143</v>
      </c>
      <c r="BT273" s="56">
        <v>404160749102920.69</v>
      </c>
      <c r="BU273" s="56">
        <v>457596118386200.87</v>
      </c>
      <c r="BV273" s="56">
        <v>393181333118240.31</v>
      </c>
      <c r="BW273" s="56">
        <v>376713074686023</v>
      </c>
      <c r="BX273" s="56">
        <v>289247656049069.44</v>
      </c>
      <c r="BY273" s="56">
        <v>282837329523354.31</v>
      </c>
      <c r="BZ273" s="56">
        <v>227235824927087.41</v>
      </c>
      <c r="CA273" s="56">
        <v>237504862646496.22</v>
      </c>
      <c r="CB273" s="56">
        <v>183376398035760.69</v>
      </c>
      <c r="CC273" s="56">
        <v>119006804538336.06</v>
      </c>
      <c r="CD273" s="56">
        <v>141401415076905.28</v>
      </c>
      <c r="CE273" s="56">
        <v>109720020903783.03</v>
      </c>
      <c r="CF273" s="56">
        <v>97151324025541.109</v>
      </c>
      <c r="CG273" s="56">
        <v>41730170526278.445</v>
      </c>
      <c r="CH273" s="56">
        <v>27317549153601.742</v>
      </c>
      <c r="CI273" s="56">
        <v>16576223260433.609</v>
      </c>
      <c r="CJ273" s="56">
        <v>10481285965386.49</v>
      </c>
      <c r="CK273" s="56">
        <v>16788944827205.57</v>
      </c>
      <c r="CL273" s="56">
        <v>6875626462308.5576</v>
      </c>
      <c r="CM273" s="56">
        <v>893730574587.06421</v>
      </c>
      <c r="CN273" s="56">
        <v>2753772162593.7046</v>
      </c>
      <c r="CO273" s="56">
        <v>2715685640104.729</v>
      </c>
      <c r="CP273" s="55">
        <v>10664810336972.01</v>
      </c>
    </row>
    <row r="274" spans="1:94" x14ac:dyDescent="0.25">
      <c r="A274" s="124">
        <v>821</v>
      </c>
      <c r="B274" s="67">
        <v>38105</v>
      </c>
      <c r="C274" s="36" t="s">
        <v>30</v>
      </c>
      <c r="D274" s="36">
        <v>40</v>
      </c>
      <c r="E274" s="123">
        <v>0.41490740740740745</v>
      </c>
      <c r="F274" s="185">
        <f t="shared" si="12"/>
        <v>61048.000000000007</v>
      </c>
      <c r="G274" s="122">
        <v>60.5</v>
      </c>
      <c r="H274" s="36">
        <v>88</v>
      </c>
      <c r="I274" s="36">
        <v>818</v>
      </c>
      <c r="J274" s="121">
        <v>0.35367967986130011</v>
      </c>
      <c r="K274" s="36">
        <v>299</v>
      </c>
      <c r="L274" s="120">
        <v>92873.066265699992</v>
      </c>
      <c r="M274" s="119">
        <v>265.92777777777781</v>
      </c>
      <c r="N274" s="118">
        <v>821</v>
      </c>
      <c r="O274" s="115">
        <v>829</v>
      </c>
      <c r="P274" s="36">
        <v>296</v>
      </c>
      <c r="Q274" s="39">
        <v>38105</v>
      </c>
      <c r="R274" s="40">
        <v>119</v>
      </c>
      <c r="S274" s="64">
        <v>38105</v>
      </c>
      <c r="T274" s="38">
        <v>0.41469907407407408</v>
      </c>
      <c r="U274" s="38">
        <v>0.4173842592592592</v>
      </c>
      <c r="V274" s="150">
        <f t="shared" si="13"/>
        <v>61030</v>
      </c>
      <c r="W274" s="150">
        <f t="shared" si="14"/>
        <v>61262</v>
      </c>
      <c r="X274" s="37">
        <v>30</v>
      </c>
      <c r="Y274" s="37">
        <v>0</v>
      </c>
      <c r="Z274" s="63">
        <v>636.71669999999995</v>
      </c>
      <c r="AA274" s="63">
        <v>818.21889999999996</v>
      </c>
      <c r="AB274" s="63">
        <v>39.556596347963996</v>
      </c>
      <c r="AC274" s="117">
        <v>0.65084359999999997</v>
      </c>
      <c r="AD274" s="116">
        <v>5.4384156E+16</v>
      </c>
      <c r="AE274" s="56">
        <v>4.5076928E+16</v>
      </c>
      <c r="AF274" s="35">
        <v>153.01578252587348</v>
      </c>
      <c r="AG274" s="35">
        <v>15.863442857142857</v>
      </c>
      <c r="AH274" s="35">
        <v>15.611924285714284</v>
      </c>
      <c r="AI274" s="35">
        <v>20.423984285714287</v>
      </c>
      <c r="AJ274" s="34">
        <v>1.3169800000000003</v>
      </c>
      <c r="AK274" s="62">
        <v>16.8656775</v>
      </c>
      <c r="AL274" s="61">
        <v>373175840000000</v>
      </c>
      <c r="AM274" s="35">
        <v>13.718685830096264</v>
      </c>
      <c r="AN274" s="35">
        <v>9.6165766666666688</v>
      </c>
      <c r="AO274" s="35">
        <v>14.275781666666667</v>
      </c>
      <c r="AP274" s="35">
        <v>50.027128333333337</v>
      </c>
      <c r="AQ274" s="60">
        <v>1.6713118333333334</v>
      </c>
      <c r="AR274" s="59">
        <v>8.2786440105235212E-3</v>
      </c>
      <c r="AS274" s="115">
        <v>829</v>
      </c>
      <c r="AT274" s="56">
        <v>165287875391859.66</v>
      </c>
      <c r="AU274" s="56">
        <v>3.7956202085246488E+16</v>
      </c>
      <c r="AV274" s="56">
        <v>8.2371515563792736E+16</v>
      </c>
      <c r="AW274" s="56">
        <v>1.0234032123133936E+17</v>
      </c>
      <c r="AX274" s="56">
        <v>1.4327609203470485E+17</v>
      </c>
      <c r="AY274" s="56">
        <v>1.5902812182876544E+17</v>
      </c>
      <c r="AZ274" s="56">
        <v>1.4913546164942426E+17</v>
      </c>
      <c r="BA274" s="56">
        <v>1.0647742134243336E+17</v>
      </c>
      <c r="BB274" s="56">
        <v>5.6901028247682656E+16</v>
      </c>
      <c r="BC274" s="56">
        <v>1.9460448213849196E+16</v>
      </c>
      <c r="BD274" s="56">
        <v>3804454156522170.5</v>
      </c>
      <c r="BE274" s="56">
        <v>976458779906460.87</v>
      </c>
      <c r="BF274" s="56">
        <v>696029728784339.75</v>
      </c>
      <c r="BG274" s="56">
        <v>345331942359633.06</v>
      </c>
      <c r="BH274" s="56">
        <v>196652603212132.87</v>
      </c>
      <c r="BI274" s="56">
        <v>117138349036004.16</v>
      </c>
      <c r="BJ274" s="56">
        <v>81233029994368.906</v>
      </c>
      <c r="BK274" s="56">
        <v>34321775285054.008</v>
      </c>
      <c r="BL274" s="56">
        <v>17392341176546.506</v>
      </c>
      <c r="BM274" s="56">
        <v>6486400130372.2012</v>
      </c>
      <c r="BN274" s="56">
        <v>4626336441142.8135</v>
      </c>
      <c r="BO274" s="56">
        <v>9219855148443.9746</v>
      </c>
      <c r="BP274" s="56">
        <v>2186734304181.7148</v>
      </c>
      <c r="BQ274" s="58">
        <v>2427199032077.9043</v>
      </c>
      <c r="BR274" s="115">
        <v>829</v>
      </c>
      <c r="BS274" s="56">
        <v>2493973048795312.5</v>
      </c>
      <c r="BT274" s="56">
        <v>554959738080266.19</v>
      </c>
      <c r="BU274" s="56">
        <v>414331015155100.62</v>
      </c>
      <c r="BV274" s="56">
        <v>341799831994881.19</v>
      </c>
      <c r="BW274" s="56">
        <v>423508639336928</v>
      </c>
      <c r="BX274" s="56">
        <v>421929556902581.5</v>
      </c>
      <c r="BY274" s="56">
        <v>247102069207936.97</v>
      </c>
      <c r="BZ274" s="56">
        <v>233496642638384.97</v>
      </c>
      <c r="CA274" s="56">
        <v>207070325929036.66</v>
      </c>
      <c r="CB274" s="56">
        <v>169124003150297.5</v>
      </c>
      <c r="CC274" s="56">
        <v>123615881774998.94</v>
      </c>
      <c r="CD274" s="56">
        <v>87760957343296.297</v>
      </c>
      <c r="CE274" s="56">
        <v>56817067072856.383</v>
      </c>
      <c r="CF274" s="56">
        <v>48410663471110.477</v>
      </c>
      <c r="CG274" s="56">
        <v>35976026836982.937</v>
      </c>
      <c r="CH274" s="56">
        <v>19326263790762.48</v>
      </c>
      <c r="CI274" s="56">
        <v>10508826446226.17</v>
      </c>
      <c r="CJ274" s="56">
        <v>4450113121215.0977</v>
      </c>
      <c r="CK274" s="56">
        <v>3268042672559.1206</v>
      </c>
      <c r="CL274" s="56">
        <v>4880149932628.6084</v>
      </c>
      <c r="CM274" s="56">
        <v>2496205791640.8809</v>
      </c>
      <c r="CN274" s="56">
        <v>4198687793649.2041</v>
      </c>
      <c r="CO274" s="56">
        <v>3232308984679.9912</v>
      </c>
      <c r="CP274" s="55">
        <v>11189965522697.303</v>
      </c>
    </row>
    <row r="275" spans="1:94" x14ac:dyDescent="0.25">
      <c r="A275" s="124">
        <v>822</v>
      </c>
      <c r="B275" s="67">
        <v>38105</v>
      </c>
      <c r="C275" s="36" t="s">
        <v>30</v>
      </c>
      <c r="D275" s="36">
        <v>30</v>
      </c>
      <c r="E275" s="123">
        <v>0.41799768518518521</v>
      </c>
      <c r="F275" s="185">
        <f t="shared" si="12"/>
        <v>61315.000000000007</v>
      </c>
      <c r="G275" s="122">
        <v>52.8</v>
      </c>
      <c r="H275" s="36">
        <v>84</v>
      </c>
      <c r="I275" s="36">
        <v>774</v>
      </c>
      <c r="J275" s="121">
        <v>0.27329220720312075</v>
      </c>
      <c r="K275" s="36">
        <v>299</v>
      </c>
      <c r="L275" s="120">
        <v>92863.413605900001</v>
      </c>
      <c r="M275" s="119">
        <v>266.14999999999998</v>
      </c>
      <c r="N275" s="118">
        <v>822</v>
      </c>
      <c r="O275" s="115">
        <v>830</v>
      </c>
      <c r="P275" s="36">
        <v>297</v>
      </c>
      <c r="Q275" s="39">
        <v>38105</v>
      </c>
      <c r="R275" s="40">
        <v>119</v>
      </c>
      <c r="S275" s="64">
        <v>38105</v>
      </c>
      <c r="T275" s="38">
        <v>0.41743055555555553</v>
      </c>
      <c r="U275" s="38">
        <v>0.42024305555555558</v>
      </c>
      <c r="V275" s="150">
        <f t="shared" si="13"/>
        <v>61266.000000000007</v>
      </c>
      <c r="W275" s="150">
        <f t="shared" si="14"/>
        <v>61509</v>
      </c>
      <c r="X275" s="37">
        <v>30</v>
      </c>
      <c r="Y275" s="37">
        <v>0</v>
      </c>
      <c r="Z275" s="63">
        <v>637.43029999999999</v>
      </c>
      <c r="AA275" s="63">
        <v>712.3279</v>
      </c>
      <c r="AB275" s="63">
        <v>43.626101962039002</v>
      </c>
      <c r="AC275" s="117">
        <v>0.79434850000000001</v>
      </c>
      <c r="AD275" s="116">
        <v>6.5515419E+16</v>
      </c>
      <c r="AE275" s="56">
        <v>5.430823E+16</v>
      </c>
      <c r="AF275" s="35">
        <v>172.44103585071335</v>
      </c>
      <c r="AG275" s="35">
        <v>15.826114285714285</v>
      </c>
      <c r="AH275" s="35">
        <v>15.585522857142857</v>
      </c>
      <c r="AI275" s="35">
        <v>20.277694285714286</v>
      </c>
      <c r="AJ275" s="34">
        <v>1.3165735714285716</v>
      </c>
      <c r="AK275" s="62">
        <v>14.9364325</v>
      </c>
      <c r="AL275" s="61">
        <v>389339530000000</v>
      </c>
      <c r="AM275" s="35">
        <v>12.558402974192784</v>
      </c>
      <c r="AN275" s="35">
        <v>9.1412233333333344</v>
      </c>
      <c r="AO275" s="35">
        <v>12.732518333333333</v>
      </c>
      <c r="AP275" s="35">
        <v>45.947151666666663</v>
      </c>
      <c r="AQ275" s="60">
        <v>1.5731086666666665</v>
      </c>
      <c r="AR275" s="59">
        <v>7.1690705073614077E-3</v>
      </c>
      <c r="AS275" s="115">
        <v>830</v>
      </c>
      <c r="AT275" s="56">
        <v>199983732926001.5</v>
      </c>
      <c r="AU275" s="56">
        <v>4.680310566439636E+16</v>
      </c>
      <c r="AV275" s="56">
        <v>9.6484270948613616E+16</v>
      </c>
      <c r="AW275" s="56">
        <v>1.3069543203361718E+17</v>
      </c>
      <c r="AX275" s="56">
        <v>1.6511061425691117E+17</v>
      </c>
      <c r="AY275" s="56">
        <v>1.9566070676310211E+17</v>
      </c>
      <c r="AZ275" s="56">
        <v>1.7829680933107798E+17</v>
      </c>
      <c r="BA275" s="56">
        <v>1.2894506760522051E+17</v>
      </c>
      <c r="BB275" s="56">
        <v>6.91516175106498E+16</v>
      </c>
      <c r="BC275" s="56">
        <v>2.2257403481277344E+16</v>
      </c>
      <c r="BD275" s="56">
        <v>4275649239588636</v>
      </c>
      <c r="BE275" s="56">
        <v>962921817994132.5</v>
      </c>
      <c r="BF275" s="56">
        <v>487565411231315.56</v>
      </c>
      <c r="BG275" s="56">
        <v>313915698903655.12</v>
      </c>
      <c r="BH275" s="56">
        <v>182650691019037.16</v>
      </c>
      <c r="BI275" s="56">
        <v>97861685716120.031</v>
      </c>
      <c r="BJ275" s="56">
        <v>96756761464805.562</v>
      </c>
      <c r="BK275" s="56">
        <v>28110184150831.34</v>
      </c>
      <c r="BL275" s="56">
        <v>9893574527482.3789</v>
      </c>
      <c r="BM275" s="56">
        <v>8534197349792.874</v>
      </c>
      <c r="BN275" s="56">
        <v>15390501582459.822</v>
      </c>
      <c r="BO275" s="56">
        <v>6136311754706.0615</v>
      </c>
      <c r="BP275" s="56">
        <v>23094924389976.539</v>
      </c>
      <c r="BQ275" s="58">
        <v>3248008578091.499</v>
      </c>
      <c r="BR275" s="115">
        <v>830</v>
      </c>
      <c r="BS275" s="56">
        <v>3018211694382364</v>
      </c>
      <c r="BT275" s="56">
        <v>761162960787391</v>
      </c>
      <c r="BU275" s="56">
        <v>555199079803393.19</v>
      </c>
      <c r="BV275" s="56">
        <v>275991659541349.37</v>
      </c>
      <c r="BW275" s="56">
        <v>329041509664320.31</v>
      </c>
      <c r="BX275" s="56">
        <v>254470010099019.22</v>
      </c>
      <c r="BY275" s="56">
        <v>247947661861198.25</v>
      </c>
      <c r="BZ275" s="56">
        <v>213030622954788.5</v>
      </c>
      <c r="CA275" s="56">
        <v>126106483002025.36</v>
      </c>
      <c r="CB275" s="56">
        <v>124800386063657.91</v>
      </c>
      <c r="CC275" s="56">
        <v>83078389821749.297</v>
      </c>
      <c r="CD275" s="56">
        <v>61703414490436.367</v>
      </c>
      <c r="CE275" s="56">
        <v>33688368594935.355</v>
      </c>
      <c r="CF275" s="56">
        <v>30484614673864.91</v>
      </c>
      <c r="CG275" s="56">
        <v>23008370288391.043</v>
      </c>
      <c r="CH275" s="56">
        <v>12860095806529.342</v>
      </c>
      <c r="CI275" s="56">
        <v>7749518490684.4375</v>
      </c>
      <c r="CJ275" s="56">
        <v>3887986186955.0386</v>
      </c>
      <c r="CK275" s="56">
        <v>696518160336.62024</v>
      </c>
      <c r="CL275" s="56">
        <v>2992342421445.9888</v>
      </c>
      <c r="CM275" s="56">
        <v>2980869816339.7651</v>
      </c>
      <c r="CN275" s="56">
        <v>2865750435852.0859</v>
      </c>
      <c r="CO275" s="56">
        <v>6273782337016.582</v>
      </c>
      <c r="CP275" s="55">
        <v>1760449998494.7065</v>
      </c>
    </row>
    <row r="276" spans="1:94" x14ac:dyDescent="0.25">
      <c r="A276" s="124">
        <v>823</v>
      </c>
      <c r="B276" s="67">
        <v>38105</v>
      </c>
      <c r="C276" s="36" t="s">
        <v>30</v>
      </c>
      <c r="D276" s="36">
        <v>15</v>
      </c>
      <c r="E276" s="123">
        <v>0.42053240740740744</v>
      </c>
      <c r="F276" s="185">
        <f t="shared" si="12"/>
        <v>61534.000000000007</v>
      </c>
      <c r="G276" s="122">
        <v>34.799999999999997</v>
      </c>
      <c r="H276" s="36">
        <v>78</v>
      </c>
      <c r="I276" s="36">
        <v>749</v>
      </c>
      <c r="J276" s="121">
        <v>0.1493090205328253</v>
      </c>
      <c r="K276" s="36">
        <v>299</v>
      </c>
      <c r="L276" s="120">
        <v>92851.003043300007</v>
      </c>
      <c r="M276" s="119">
        <v>266.31666666666666</v>
      </c>
      <c r="N276" s="118">
        <v>823</v>
      </c>
      <c r="O276" s="115">
        <v>831</v>
      </c>
      <c r="P276" s="36">
        <v>298</v>
      </c>
      <c r="Q276" s="39">
        <v>38105</v>
      </c>
      <c r="R276" s="40">
        <v>119</v>
      </c>
      <c r="S276" s="64">
        <v>38105</v>
      </c>
      <c r="T276" s="38">
        <v>0.42033564814814817</v>
      </c>
      <c r="U276" s="38">
        <v>0.42289351851851853</v>
      </c>
      <c r="V276" s="150">
        <f t="shared" si="13"/>
        <v>61517.000000000007</v>
      </c>
      <c r="W276" s="150">
        <f t="shared" si="14"/>
        <v>61738.000000000007</v>
      </c>
      <c r="X276" s="37">
        <v>30</v>
      </c>
      <c r="Y276" s="37">
        <v>0</v>
      </c>
      <c r="Z276" s="63">
        <v>640.21619999999996</v>
      </c>
      <c r="AA276" s="63">
        <v>540.2568</v>
      </c>
      <c r="AB276" s="63">
        <v>43.609518090864</v>
      </c>
      <c r="AC276" s="117">
        <v>0.53045810000000004</v>
      </c>
      <c r="AD276" s="116">
        <v>6.9808159E+16</v>
      </c>
      <c r="AE276" s="56">
        <v>5.7880099E+16</v>
      </c>
      <c r="AF276" s="35">
        <v>134.97841045473402</v>
      </c>
      <c r="AG276" s="35">
        <v>15.830342857142861</v>
      </c>
      <c r="AH276" s="35">
        <v>14.818290000000001</v>
      </c>
      <c r="AI276" s="35">
        <v>19.182075714285713</v>
      </c>
      <c r="AJ276" s="34">
        <v>1.3169091428571431</v>
      </c>
      <c r="AK276" s="62">
        <v>14.474165999999999</v>
      </c>
      <c r="AL276" s="61">
        <v>3546212830000000</v>
      </c>
      <c r="AM276" s="35">
        <v>14.251759909827832</v>
      </c>
      <c r="AN276" s="35">
        <v>9.1406399999999994</v>
      </c>
      <c r="AO276" s="35">
        <v>12.06061</v>
      </c>
      <c r="AP276" s="35">
        <v>49.314239999999998</v>
      </c>
      <c r="AQ276" s="60">
        <v>1.491951</v>
      </c>
      <c r="AR276" s="59">
        <v>6.1268257851459444E-2</v>
      </c>
      <c r="AS276" s="115">
        <v>831</v>
      </c>
      <c r="AT276" s="56">
        <v>210991050324566.31</v>
      </c>
      <c r="AU276" s="56">
        <v>9.3557809867748128E+16</v>
      </c>
      <c r="AV276" s="56">
        <v>1.161687206973363E+17</v>
      </c>
      <c r="AW276" s="56">
        <v>1.4624282095843306E+17</v>
      </c>
      <c r="AX276" s="56">
        <v>1.85162086095136E+17</v>
      </c>
      <c r="AY276" s="56">
        <v>2.0519095630852045E+17</v>
      </c>
      <c r="AZ276" s="56">
        <v>1.7677077222924042E+17</v>
      </c>
      <c r="BA276" s="56">
        <v>1.1408183021273554E+17</v>
      </c>
      <c r="BB276" s="56">
        <v>5.2788223058761584E+16</v>
      </c>
      <c r="BC276" s="56">
        <v>1.4473296759344282E+16</v>
      </c>
      <c r="BD276" s="56">
        <v>2376847849741415</v>
      </c>
      <c r="BE276" s="56">
        <v>522895497328216.5</v>
      </c>
      <c r="BF276" s="56">
        <v>287127770990799.75</v>
      </c>
      <c r="BG276" s="56">
        <v>161492447108072.53</v>
      </c>
      <c r="BH276" s="56">
        <v>90834045819502.594</v>
      </c>
      <c r="BI276" s="56">
        <v>78291137558585.531</v>
      </c>
      <c r="BJ276" s="56">
        <v>28171324908228.473</v>
      </c>
      <c r="BK276" s="56">
        <v>18176685414370.953</v>
      </c>
      <c r="BL276" s="56">
        <v>20608441581667.82</v>
      </c>
      <c r="BM276" s="56">
        <v>14608294741874.008</v>
      </c>
      <c r="BN276" s="56">
        <v>11521231213758.207</v>
      </c>
      <c r="BO276" s="56">
        <v>15140991369256.062</v>
      </c>
      <c r="BP276" s="56">
        <v>3783967984334.2407</v>
      </c>
      <c r="BQ276" s="58">
        <v>0</v>
      </c>
      <c r="BR276" s="115">
        <v>831</v>
      </c>
      <c r="BS276" s="56">
        <v>2.7457963935992416E+16</v>
      </c>
      <c r="BT276" s="56">
        <v>4305871409164345.5</v>
      </c>
      <c r="BU276" s="56">
        <v>5326746709197656</v>
      </c>
      <c r="BV276" s="56">
        <v>7362534472927332</v>
      </c>
      <c r="BW276" s="56">
        <v>3406522470565327</v>
      </c>
      <c r="BX276" s="56">
        <v>2518627372778319.5</v>
      </c>
      <c r="BY276" s="56">
        <v>1580925320655318.2</v>
      </c>
      <c r="BZ276" s="56">
        <v>1242554812149552.5</v>
      </c>
      <c r="CA276" s="56">
        <v>564041299586234.75</v>
      </c>
      <c r="CB276" s="56">
        <v>964734861213304</v>
      </c>
      <c r="CC276" s="56">
        <v>367466872492675.69</v>
      </c>
      <c r="CD276" s="56">
        <v>518529372909647.5</v>
      </c>
      <c r="CE276" s="56">
        <v>163993196485368.72</v>
      </c>
      <c r="CF276" s="56">
        <v>0</v>
      </c>
      <c r="CG276" s="56">
        <v>202220650631736.81</v>
      </c>
      <c r="CH276" s="56">
        <v>0</v>
      </c>
      <c r="CI276" s="56">
        <v>54690501775803.062</v>
      </c>
      <c r="CJ276" s="56">
        <v>53523696329769.016</v>
      </c>
      <c r="CK276" s="56">
        <v>92088112335505.234</v>
      </c>
      <c r="CL276" s="56">
        <v>0</v>
      </c>
      <c r="CM276" s="56">
        <v>0</v>
      </c>
      <c r="CN276" s="56">
        <v>0</v>
      </c>
      <c r="CO276" s="56">
        <v>48604444390713.852</v>
      </c>
      <c r="CP276" s="55">
        <v>57453028101532.844</v>
      </c>
    </row>
    <row r="277" spans="1:94" x14ac:dyDescent="0.25">
      <c r="A277" s="124">
        <v>824</v>
      </c>
      <c r="B277" s="67">
        <v>38105</v>
      </c>
      <c r="C277" s="36" t="s">
        <v>30</v>
      </c>
      <c r="D277" s="36">
        <v>7</v>
      </c>
      <c r="E277" s="123">
        <v>0.42305555555555552</v>
      </c>
      <c r="F277" s="185">
        <f t="shared" si="12"/>
        <v>61752</v>
      </c>
      <c r="G277" s="122">
        <v>26.4</v>
      </c>
      <c r="H277" s="36">
        <v>69</v>
      </c>
      <c r="I277" s="36">
        <v>757</v>
      </c>
      <c r="J277" s="121">
        <v>0.11365125444777081</v>
      </c>
      <c r="K277" s="36">
        <v>299</v>
      </c>
      <c r="L277" s="120">
        <v>92826.8713938</v>
      </c>
      <c r="M277" s="119">
        <v>266.31666666666666</v>
      </c>
      <c r="N277" s="118">
        <v>824</v>
      </c>
      <c r="O277" s="115">
        <v>832</v>
      </c>
      <c r="P277" s="36">
        <v>299</v>
      </c>
      <c r="Q277" s="39">
        <v>38105</v>
      </c>
      <c r="R277" s="40">
        <v>119</v>
      </c>
      <c r="S277" s="64">
        <v>38105</v>
      </c>
      <c r="T277" s="38">
        <v>0.42297453703703702</v>
      </c>
      <c r="U277" s="38">
        <v>0.42555555555555552</v>
      </c>
      <c r="V277" s="150">
        <f t="shared" si="13"/>
        <v>61745.000000000007</v>
      </c>
      <c r="W277" s="150">
        <f t="shared" si="14"/>
        <v>61968</v>
      </c>
      <c r="X277" s="37">
        <v>30</v>
      </c>
      <c r="Y277" s="37">
        <v>0</v>
      </c>
      <c r="Z277" s="63">
        <v>640.09379999999999</v>
      </c>
      <c r="AA277" s="63">
        <v>520.20090000000005</v>
      </c>
      <c r="AB277" s="63">
        <v>39.763308868533009</v>
      </c>
      <c r="AC277" s="117">
        <v>0.80837579999999998</v>
      </c>
      <c r="AD277" s="116">
        <v>7.129572E+16</v>
      </c>
      <c r="AE277" s="56">
        <v>5.921292E+16</v>
      </c>
      <c r="AF277" s="35">
        <v>149.63064905205417</v>
      </c>
      <c r="AG277" s="35">
        <v>17.005116666666666</v>
      </c>
      <c r="AH277" s="35">
        <v>15.149990000000001</v>
      </c>
      <c r="AI277" s="35">
        <v>19.935608333333334</v>
      </c>
      <c r="AJ277" s="34">
        <v>1.3293391666666665</v>
      </c>
      <c r="AK277" s="62">
        <v>18.861530799999997</v>
      </c>
      <c r="AL277" s="61">
        <v>1.4132264E+16</v>
      </c>
      <c r="AM277" s="35">
        <v>21.870323016466081</v>
      </c>
      <c r="AN277" s="35">
        <v>9.6814280000000004</v>
      </c>
      <c r="AO277" s="35">
        <v>10.588718</v>
      </c>
      <c r="AP277" s="35">
        <v>16.963704</v>
      </c>
      <c r="AQ277" s="60">
        <v>1.1888368</v>
      </c>
      <c r="AR277" s="59">
        <v>0.23866858786899886</v>
      </c>
      <c r="AS277" s="115">
        <v>832</v>
      </c>
      <c r="AT277" s="56">
        <v>243241281591421.31</v>
      </c>
      <c r="AU277" s="56">
        <v>1.0431627243111552E+17</v>
      </c>
      <c r="AV277" s="56">
        <v>1.0573873214331874E+17</v>
      </c>
      <c r="AW277" s="56">
        <v>1.3141392926710208E+17</v>
      </c>
      <c r="AX277" s="56">
        <v>1.7524817958403571E+17</v>
      </c>
      <c r="AY277" s="56">
        <v>1.981674895186432E+17</v>
      </c>
      <c r="AZ277" s="56">
        <v>1.9532214666014035E+17</v>
      </c>
      <c r="BA277" s="56">
        <v>1.3092755987690656E+17</v>
      </c>
      <c r="BB277" s="56">
        <v>6.5126826639304936E+16</v>
      </c>
      <c r="BC277" s="56">
        <v>1.9235983213399996E+16</v>
      </c>
      <c r="BD277" s="56">
        <v>3891755971170982</v>
      </c>
      <c r="BE277" s="56">
        <v>1209761509081420</v>
      </c>
      <c r="BF277" s="56">
        <v>504827173063917.75</v>
      </c>
      <c r="BG277" s="56">
        <v>224925625702605.44</v>
      </c>
      <c r="BH277" s="56">
        <v>74285314158720.234</v>
      </c>
      <c r="BI277" s="56">
        <v>83733714362823.297</v>
      </c>
      <c r="BJ277" s="56">
        <v>63223873744219.172</v>
      </c>
      <c r="BK277" s="56">
        <v>36478373657342.023</v>
      </c>
      <c r="BL277" s="56">
        <v>10769656234077.471</v>
      </c>
      <c r="BM277" s="56">
        <v>29480726330464.723</v>
      </c>
      <c r="BN277" s="56">
        <v>10766219348329.531</v>
      </c>
      <c r="BO277" s="56">
        <v>15612604190480.297</v>
      </c>
      <c r="BP277" s="56">
        <v>19839303324868.445</v>
      </c>
      <c r="BQ277" s="58">
        <v>5515839757830.4316</v>
      </c>
      <c r="BR277" s="115">
        <v>832</v>
      </c>
      <c r="BS277" s="56">
        <v>9.6713100913497568E+16</v>
      </c>
      <c r="BT277" s="56">
        <v>6.1956499494253648E+16</v>
      </c>
      <c r="BU277" s="56">
        <v>4.0972582884504384E+16</v>
      </c>
      <c r="BV277" s="56">
        <v>1.695265739689835E+16</v>
      </c>
      <c r="BW277" s="56">
        <v>4810339694671152</v>
      </c>
      <c r="BX277" s="56">
        <v>1348688120328744.5</v>
      </c>
      <c r="BY277" s="56">
        <v>504225204002855</v>
      </c>
      <c r="BZ277" s="56">
        <v>314154016284899</v>
      </c>
      <c r="CA277" s="56">
        <v>296406744803264.31</v>
      </c>
      <c r="CB277" s="56">
        <v>214878557859644.87</v>
      </c>
      <c r="CC277" s="56">
        <v>56396053651487.289</v>
      </c>
      <c r="CD277" s="56">
        <v>55216008836524.828</v>
      </c>
      <c r="CE277" s="56">
        <v>27596191857234.848</v>
      </c>
      <c r="CF277" s="56">
        <v>17661689873073.016</v>
      </c>
      <c r="CG277" s="56">
        <v>7953538140806.8164</v>
      </c>
      <c r="CH277" s="56">
        <v>13601667019104.355</v>
      </c>
      <c r="CI277" s="56">
        <v>10573098166155.449</v>
      </c>
      <c r="CJ277" s="56">
        <v>7956385941242.9873</v>
      </c>
      <c r="CK277" s="56">
        <v>3754848547195.7783</v>
      </c>
      <c r="CL277" s="56">
        <v>10891672375536.873</v>
      </c>
      <c r="CM277" s="56">
        <v>9329720760726.3262</v>
      </c>
      <c r="CN277" s="56">
        <v>7598855118646.876</v>
      </c>
      <c r="CO277" s="56">
        <v>7368122056910.084</v>
      </c>
      <c r="CP277" s="55">
        <v>2219914201630.5596</v>
      </c>
    </row>
    <row r="278" spans="1:94" x14ac:dyDescent="0.25">
      <c r="A278" s="124">
        <v>825</v>
      </c>
      <c r="B278" s="67">
        <v>38105</v>
      </c>
      <c r="C278" s="36" t="s">
        <v>30</v>
      </c>
      <c r="D278" s="36">
        <v>5.5</v>
      </c>
      <c r="E278" s="123">
        <v>0.42568287037037034</v>
      </c>
      <c r="F278" s="185">
        <f t="shared" si="12"/>
        <v>61979</v>
      </c>
      <c r="G278" s="122">
        <v>23.9</v>
      </c>
      <c r="H278" s="36">
        <v>65</v>
      </c>
      <c r="I278" s="36">
        <v>767</v>
      </c>
      <c r="J278" s="121">
        <v>0.1060913040410455</v>
      </c>
      <c r="K278" s="36">
        <v>300</v>
      </c>
      <c r="L278" s="120">
        <v>92827.560869499997</v>
      </c>
      <c r="M278" s="119">
        <v>266.42777777777775</v>
      </c>
      <c r="N278" s="118">
        <v>825</v>
      </c>
      <c r="O278" s="115">
        <v>833</v>
      </c>
      <c r="P278" s="36">
        <v>300</v>
      </c>
      <c r="Q278" s="39">
        <v>38105</v>
      </c>
      <c r="R278" s="40">
        <v>119</v>
      </c>
      <c r="S278" s="64">
        <v>38105</v>
      </c>
      <c r="T278" s="38">
        <v>0.42561342592592594</v>
      </c>
      <c r="U278" s="38">
        <v>0.42821759259259262</v>
      </c>
      <c r="V278" s="150">
        <f t="shared" si="13"/>
        <v>61973</v>
      </c>
      <c r="W278" s="150">
        <f t="shared" si="14"/>
        <v>62198.000000000007</v>
      </c>
      <c r="X278" s="37">
        <v>30</v>
      </c>
      <c r="Y278" s="37">
        <v>0</v>
      </c>
      <c r="Z278" s="63">
        <v>640.58849999999995</v>
      </c>
      <c r="AA278" s="63">
        <v>507.37169999999998</v>
      </c>
      <c r="AB278" s="63">
        <v>41.460228551972996</v>
      </c>
      <c r="AC278" s="117">
        <v>0.88798239999999995</v>
      </c>
      <c r="AD278" s="116">
        <v>6.4097982E+16</v>
      </c>
      <c r="AE278" s="56">
        <v>5.3556744E+16</v>
      </c>
      <c r="AF278" s="35">
        <v>146.08211036826711</v>
      </c>
      <c r="AG278" s="35">
        <v>16.175628571428575</v>
      </c>
      <c r="AH278" s="35">
        <v>15.957822857142856</v>
      </c>
      <c r="AI278" s="35">
        <v>20.833711428571426</v>
      </c>
      <c r="AJ278" s="34">
        <v>1.3043365714285713</v>
      </c>
      <c r="AK278" s="62">
        <v>25.647609000000003</v>
      </c>
      <c r="AL278" s="61">
        <v>1.59182304E+16</v>
      </c>
      <c r="AM278" s="35">
        <v>29.913535200452554</v>
      </c>
      <c r="AN278" s="35">
        <v>9.9158071428571439</v>
      </c>
      <c r="AO278" s="35">
        <v>11.063982857142857</v>
      </c>
      <c r="AP278" s="35">
        <v>19.293472857142859</v>
      </c>
      <c r="AQ278" s="60">
        <v>1.2205024285714285</v>
      </c>
      <c r="AR278" s="59">
        <v>0.29722177285460072</v>
      </c>
      <c r="AS278" s="115">
        <v>833</v>
      </c>
      <c r="AT278" s="56">
        <v>248508522018608.62</v>
      </c>
      <c r="AU278" s="56">
        <v>2.220199107721184E+16</v>
      </c>
      <c r="AV278" s="56">
        <v>8.8473651991511104E+16</v>
      </c>
      <c r="AW278" s="56">
        <v>1.2317870397898805E+17</v>
      </c>
      <c r="AX278" s="56">
        <v>1.6648840436545882E+17</v>
      </c>
      <c r="AY278" s="56">
        <v>1.9285197158063942E+17</v>
      </c>
      <c r="AZ278" s="56">
        <v>1.8975952573661885E+17</v>
      </c>
      <c r="BA278" s="56">
        <v>1.3339698021384462E+17</v>
      </c>
      <c r="BB278" s="56">
        <v>7.0119973223985976E+16</v>
      </c>
      <c r="BC278" s="56">
        <v>2.2043631834798704E+16</v>
      </c>
      <c r="BD278" s="56">
        <v>5473018170699159</v>
      </c>
      <c r="BE278" s="56">
        <v>1863962628300671</v>
      </c>
      <c r="BF278" s="56">
        <v>533713026756697.12</v>
      </c>
      <c r="BG278" s="56">
        <v>450373435018835.37</v>
      </c>
      <c r="BH278" s="56">
        <v>266595717942871.75</v>
      </c>
      <c r="BI278" s="56">
        <v>137782801210051.06</v>
      </c>
      <c r="BJ278" s="56">
        <v>68627279302678.766</v>
      </c>
      <c r="BK278" s="56">
        <v>43401676697341.703</v>
      </c>
      <c r="BL278" s="56">
        <v>14723451461907.016</v>
      </c>
      <c r="BM278" s="56">
        <v>17598269001783.367</v>
      </c>
      <c r="BN278" s="56">
        <v>19241414866563.34</v>
      </c>
      <c r="BO278" s="56">
        <v>9125051055792.8398</v>
      </c>
      <c r="BP278" s="56">
        <v>4356476608961.9302</v>
      </c>
      <c r="BQ278" s="58">
        <v>0</v>
      </c>
      <c r="BR278" s="115">
        <v>833</v>
      </c>
      <c r="BS278" s="56">
        <v>8.116958649674352E+16</v>
      </c>
      <c r="BT278" s="56">
        <v>7.0783309685438384E+16</v>
      </c>
      <c r="BU278" s="56">
        <v>5.5111675694356384E+16</v>
      </c>
      <c r="BV278" s="56">
        <v>2.9433166060321284E+16</v>
      </c>
      <c r="BW278" s="56">
        <v>1.022455812316474E+16</v>
      </c>
      <c r="BX278" s="56">
        <v>2744213310179870</v>
      </c>
      <c r="BY278" s="56">
        <v>1143979451427312</v>
      </c>
      <c r="BZ278" s="56">
        <v>770376998631449.75</v>
      </c>
      <c r="CA278" s="56">
        <v>353721523858725.87</v>
      </c>
      <c r="CB278" s="56">
        <v>235011845536591.09</v>
      </c>
      <c r="CC278" s="56">
        <v>202460707197047.91</v>
      </c>
      <c r="CD278" s="56">
        <v>226676950991566.41</v>
      </c>
      <c r="CE278" s="56">
        <v>83343120464625.453</v>
      </c>
      <c r="CF278" s="56">
        <v>46584220539205.492</v>
      </c>
      <c r="CG278" s="56">
        <v>32201007352920.742</v>
      </c>
      <c r="CH278" s="56">
        <v>22618385814730.387</v>
      </c>
      <c r="CI278" s="56">
        <v>22518776259857.402</v>
      </c>
      <c r="CJ278" s="56">
        <v>12041844024147.885</v>
      </c>
      <c r="CK278" s="56">
        <v>13645980363203.828</v>
      </c>
      <c r="CL278" s="56">
        <v>8274011057451.4727</v>
      </c>
      <c r="CM278" s="56">
        <v>4757550757579.9082</v>
      </c>
      <c r="CN278" s="56">
        <v>12914444959259.816</v>
      </c>
      <c r="CO278" s="56">
        <v>3255365346433.501</v>
      </c>
      <c r="CP278" s="55">
        <v>9432254737524.6035</v>
      </c>
    </row>
    <row r="279" spans="1:94" x14ac:dyDescent="0.25">
      <c r="A279" s="124">
        <v>826</v>
      </c>
      <c r="B279" s="67">
        <v>38105</v>
      </c>
      <c r="C279" s="36" t="s">
        <v>30</v>
      </c>
      <c r="D279" s="36">
        <v>4</v>
      </c>
      <c r="E279" s="123">
        <v>0.42835648148148148</v>
      </c>
      <c r="F279" s="185">
        <f t="shared" si="12"/>
        <v>62210</v>
      </c>
      <c r="G279" s="122">
        <v>21.5</v>
      </c>
      <c r="H279" s="36">
        <v>60</v>
      </c>
      <c r="I279" s="36">
        <v>782</v>
      </c>
      <c r="J279" s="121">
        <v>9.701936355297508E-2</v>
      </c>
      <c r="K279" s="36">
        <v>299</v>
      </c>
      <c r="L279" s="120">
        <v>92817.218733999995</v>
      </c>
      <c r="M279" s="119">
        <v>266.48333333333335</v>
      </c>
      <c r="N279" s="118">
        <v>826</v>
      </c>
      <c r="O279" s="115">
        <v>834</v>
      </c>
      <c r="P279" s="36">
        <v>301</v>
      </c>
      <c r="Q279" s="39">
        <v>38105</v>
      </c>
      <c r="R279" s="40">
        <v>119</v>
      </c>
      <c r="S279" s="64">
        <v>38105</v>
      </c>
      <c r="T279" s="38">
        <v>0.42827546296296298</v>
      </c>
      <c r="U279" s="38">
        <v>0.43155092592592598</v>
      </c>
      <c r="V279" s="150">
        <f t="shared" si="13"/>
        <v>62203</v>
      </c>
      <c r="W279" s="150">
        <f t="shared" si="14"/>
        <v>62486.000000000007</v>
      </c>
      <c r="X279" s="37">
        <v>30</v>
      </c>
      <c r="Y279" s="37">
        <v>0</v>
      </c>
      <c r="Z279" s="63">
        <v>640.90139999999997</v>
      </c>
      <c r="AA279" s="63">
        <v>498.54930000000002</v>
      </c>
      <c r="AB279" s="63">
        <v>56.109879082590005</v>
      </c>
      <c r="AC279" s="117">
        <v>0.80083199999999999</v>
      </c>
      <c r="AD279" s="116">
        <v>5.933738E+16</v>
      </c>
      <c r="AE279" s="56">
        <v>5.0551248E+16</v>
      </c>
      <c r="AF279" s="35">
        <v>156.08291211599868</v>
      </c>
      <c r="AG279" s="35">
        <v>16.4711125</v>
      </c>
      <c r="AH279" s="35">
        <v>16.177501250000002</v>
      </c>
      <c r="AI279" s="35">
        <v>22.084477499999998</v>
      </c>
      <c r="AJ279" s="34">
        <v>1.3282059999999998</v>
      </c>
      <c r="AK279" s="62">
        <v>33.814830000000001</v>
      </c>
      <c r="AL279" s="61">
        <v>1.72186246E+16</v>
      </c>
      <c r="AM279" s="35">
        <v>36.836719081229759</v>
      </c>
      <c r="AN279" s="35">
        <v>9.82226</v>
      </c>
      <c r="AO279" s="35">
        <v>11.528597499999998</v>
      </c>
      <c r="AP279" s="35">
        <v>19.94713625</v>
      </c>
      <c r="AQ279" s="60">
        <v>1.24313575</v>
      </c>
      <c r="AR279" s="59">
        <v>0.34061720098384118</v>
      </c>
      <c r="AS279" s="115">
        <v>834</v>
      </c>
      <c r="AT279" s="56">
        <v>244302310682204</v>
      </c>
      <c r="AU279" s="56">
        <v>3.8450248751987448E+16</v>
      </c>
      <c r="AV279" s="56">
        <v>6.9323148183665384E+16</v>
      </c>
      <c r="AW279" s="56">
        <v>1.0243891275929205E+17</v>
      </c>
      <c r="AX279" s="56">
        <v>1.4864428084779786E+17</v>
      </c>
      <c r="AY279" s="56">
        <v>1.7182502678713078E+17</v>
      </c>
      <c r="AZ279" s="56">
        <v>1.6550319734788864E+17</v>
      </c>
      <c r="BA279" s="56">
        <v>1.2851338266003626E+17</v>
      </c>
      <c r="BB279" s="56">
        <v>7.4311128662186256E+16</v>
      </c>
      <c r="BC279" s="56">
        <v>2.9084382420153784E+16</v>
      </c>
      <c r="BD279" s="56">
        <v>8251531573620250</v>
      </c>
      <c r="BE279" s="56">
        <v>2750425131894271</v>
      </c>
      <c r="BF279" s="56">
        <v>1306910830838938.5</v>
      </c>
      <c r="BG279" s="56">
        <v>568298867547102.75</v>
      </c>
      <c r="BH279" s="56">
        <v>365900087110907.69</v>
      </c>
      <c r="BI279" s="56">
        <v>193710915412961.41</v>
      </c>
      <c r="BJ279" s="56">
        <v>141871897581390.47</v>
      </c>
      <c r="BK279" s="56">
        <v>94371582979438.797</v>
      </c>
      <c r="BL279" s="56">
        <v>27372651376152.812</v>
      </c>
      <c r="BM279" s="56">
        <v>27793551942050.762</v>
      </c>
      <c r="BN279" s="56">
        <v>8294774830759.6377</v>
      </c>
      <c r="BO279" s="56">
        <v>12318269890042.77</v>
      </c>
      <c r="BP279" s="56">
        <v>7504411314911.8311</v>
      </c>
      <c r="BQ279" s="58">
        <v>13161636696959.482</v>
      </c>
      <c r="BR279" s="115">
        <v>834</v>
      </c>
      <c r="BS279" s="56">
        <v>6.7741146632758304E+16</v>
      </c>
      <c r="BT279" s="56">
        <v>7.5355978032631728E+16</v>
      </c>
      <c r="BU279" s="56">
        <v>6.24110308095796E+16</v>
      </c>
      <c r="BV279" s="56">
        <v>3.9177780018770704E+16</v>
      </c>
      <c r="BW279" s="56">
        <v>1.7043175931411918E+16</v>
      </c>
      <c r="BX279" s="56">
        <v>6059847825727747</v>
      </c>
      <c r="BY279" s="56">
        <v>2265317321925913</v>
      </c>
      <c r="BZ279" s="56">
        <v>1101140242504181.5</v>
      </c>
      <c r="CA279" s="56">
        <v>773293672094303.37</v>
      </c>
      <c r="CB279" s="56">
        <v>423736029884502</v>
      </c>
      <c r="CC279" s="56">
        <v>284458874462206.31</v>
      </c>
      <c r="CD279" s="56">
        <v>277533890438680.37</v>
      </c>
      <c r="CE279" s="56">
        <v>151761983930337</v>
      </c>
      <c r="CF279" s="56">
        <v>80038321196939.719</v>
      </c>
      <c r="CG279" s="56">
        <v>41832437598593.359</v>
      </c>
      <c r="CH279" s="56">
        <v>32159832044426.422</v>
      </c>
      <c r="CI279" s="56">
        <v>22592706663453.957</v>
      </c>
      <c r="CJ279" s="56">
        <v>26438994384919.234</v>
      </c>
      <c r="CK279" s="56">
        <v>7202487056546.3291</v>
      </c>
      <c r="CL279" s="56">
        <v>10242036594482.275</v>
      </c>
      <c r="CM279" s="56">
        <v>9094291993102.877</v>
      </c>
      <c r="CN279" s="56">
        <v>5900326086917.8027</v>
      </c>
      <c r="CO279" s="56">
        <v>4439370364571.8838</v>
      </c>
      <c r="CP279" s="55">
        <v>5359517197546.3945</v>
      </c>
    </row>
    <row r="280" spans="1:94" x14ac:dyDescent="0.25">
      <c r="A280" s="124">
        <v>827</v>
      </c>
      <c r="B280" s="67">
        <v>38105</v>
      </c>
      <c r="C280" s="36" t="s">
        <v>33</v>
      </c>
      <c r="D280" s="36">
        <v>4</v>
      </c>
      <c r="E280" s="123">
        <v>0.53489583333333335</v>
      </c>
      <c r="F280" s="185">
        <f t="shared" si="12"/>
        <v>71415.000000000015</v>
      </c>
      <c r="G280" s="122">
        <v>20.5</v>
      </c>
      <c r="H280" s="36">
        <v>58</v>
      </c>
      <c r="I280" s="36">
        <v>808</v>
      </c>
      <c r="J280" s="121">
        <v>9.4877377604402902E-2</v>
      </c>
      <c r="K280" s="36">
        <v>302</v>
      </c>
      <c r="L280" s="120">
        <v>92597.275985699991</v>
      </c>
      <c r="M280" s="119">
        <v>269.31666666666666</v>
      </c>
      <c r="N280" s="118">
        <v>827</v>
      </c>
      <c r="O280" s="115">
        <v>836</v>
      </c>
      <c r="P280" s="36">
        <v>303</v>
      </c>
      <c r="Q280" s="39">
        <v>38105</v>
      </c>
      <c r="R280" s="40">
        <v>119</v>
      </c>
      <c r="S280" s="64">
        <v>38105</v>
      </c>
      <c r="T280" s="38">
        <v>0.53500000000000003</v>
      </c>
      <c r="U280" s="38">
        <v>0.53756944444444443</v>
      </c>
      <c r="V280" s="150">
        <f t="shared" si="13"/>
        <v>71424</v>
      </c>
      <c r="W280" s="150">
        <f t="shared" si="14"/>
        <v>71646</v>
      </c>
      <c r="X280" s="37">
        <v>30</v>
      </c>
      <c r="Y280" s="37">
        <v>0</v>
      </c>
      <c r="Z280" s="63">
        <v>631.76229999999998</v>
      </c>
      <c r="AA280" s="63">
        <v>474.8116</v>
      </c>
      <c r="AB280" s="63">
        <v>111.91959903892</v>
      </c>
      <c r="AC280" s="117">
        <v>0.41776390000000002</v>
      </c>
      <c r="AD280" s="116">
        <v>3.68154944E+16</v>
      </c>
      <c r="AE280" s="56">
        <v>3.65173008E+16</v>
      </c>
      <c r="AF280" s="35">
        <v>95.859896145780993</v>
      </c>
      <c r="AG280" s="35">
        <v>12.287905</v>
      </c>
      <c r="AH280" s="35">
        <v>14.119413333333334</v>
      </c>
      <c r="AI280" s="35">
        <v>22.201841666666667</v>
      </c>
      <c r="AJ280" s="34">
        <v>1.3501744999999998</v>
      </c>
      <c r="AK280" s="62">
        <v>31.819500000000001</v>
      </c>
      <c r="AL280" s="61">
        <v>1.0503086E+16</v>
      </c>
      <c r="AM280" s="35">
        <v>36.010414062564436</v>
      </c>
      <c r="AN280" s="35">
        <v>9.8096983333333334</v>
      </c>
      <c r="AO280" s="35">
        <v>11.321145000000001</v>
      </c>
      <c r="AP280" s="35">
        <v>26.722669999999997</v>
      </c>
      <c r="AQ280" s="60">
        <v>1.3047145</v>
      </c>
      <c r="AR280" s="59">
        <v>0.28761945077824591</v>
      </c>
      <c r="AS280" s="115">
        <v>836</v>
      </c>
      <c r="AT280" s="56">
        <v>181799991612298.34</v>
      </c>
      <c r="AU280" s="56">
        <v>7.5831790538785696E+16</v>
      </c>
      <c r="AV280" s="56">
        <v>7.9126715196277968E+16</v>
      </c>
      <c r="AW280" s="56">
        <v>9.0270143197761568E+16</v>
      </c>
      <c r="AX280" s="56">
        <v>9.6041819240566928E+16</v>
      </c>
      <c r="AY280" s="56">
        <v>9.4532184580241312E+16</v>
      </c>
      <c r="AZ280" s="56">
        <v>6.9597780318502048E+16</v>
      </c>
      <c r="BA280" s="56">
        <v>4.1611023039283784E+16</v>
      </c>
      <c r="BB280" s="56">
        <v>2.0284156810963184E+16</v>
      </c>
      <c r="BC280" s="56">
        <v>8652544400604140</v>
      </c>
      <c r="BD280" s="56">
        <v>4016171173054727</v>
      </c>
      <c r="BE280" s="56">
        <v>1784136633532439.5</v>
      </c>
      <c r="BF280" s="56">
        <v>1206956645957064</v>
      </c>
      <c r="BG280" s="56">
        <v>563614426300609.5</v>
      </c>
      <c r="BH280" s="56">
        <v>397676315174355.31</v>
      </c>
      <c r="BI280" s="56">
        <v>192192262309530.16</v>
      </c>
      <c r="BJ280" s="56">
        <v>120177777037743.19</v>
      </c>
      <c r="BK280" s="56">
        <v>53980250980304.039</v>
      </c>
      <c r="BL280" s="56">
        <v>44051270719234.469</v>
      </c>
      <c r="BM280" s="56">
        <v>11913499004381.74</v>
      </c>
      <c r="BN280" s="56">
        <v>3955084329399.2271</v>
      </c>
      <c r="BO280" s="56">
        <v>13194039534047.73</v>
      </c>
      <c r="BP280" s="56">
        <v>16750283206486.492</v>
      </c>
      <c r="BQ280" s="58">
        <v>0</v>
      </c>
      <c r="BR280" s="115">
        <v>836</v>
      </c>
      <c r="BS280" s="56">
        <v>6.2165052881447608E+16</v>
      </c>
      <c r="BT280" s="56">
        <v>4.5398730268240656E+16</v>
      </c>
      <c r="BU280" s="56">
        <v>2.798976211219082E+16</v>
      </c>
      <c r="BV280" s="56">
        <v>1.416071239576484E+16</v>
      </c>
      <c r="BW280" s="56">
        <v>6208778877338765</v>
      </c>
      <c r="BX280" s="56">
        <v>3587207556578942</v>
      </c>
      <c r="BY280" s="56">
        <v>2363876302551534</v>
      </c>
      <c r="BZ280" s="56">
        <v>1697224381420169</v>
      </c>
      <c r="CA280" s="56">
        <v>972111687560836.75</v>
      </c>
      <c r="CB280" s="56">
        <v>699933003576947.75</v>
      </c>
      <c r="CC280" s="56">
        <v>506612213743669.37</v>
      </c>
      <c r="CD280" s="56">
        <v>351685199610616.94</v>
      </c>
      <c r="CE280" s="56">
        <v>173528109043819.06</v>
      </c>
      <c r="CF280" s="56">
        <v>132611263750315.97</v>
      </c>
      <c r="CG280" s="56">
        <v>136676195604149.37</v>
      </c>
      <c r="CH280" s="56">
        <v>49165467939361.664</v>
      </c>
      <c r="CI280" s="56">
        <v>20713855192740.258</v>
      </c>
      <c r="CJ280" s="56">
        <v>21218264950482.039</v>
      </c>
      <c r="CK280" s="56">
        <v>12068378083656.572</v>
      </c>
      <c r="CL280" s="56">
        <v>10431477959441.816</v>
      </c>
      <c r="CM280" s="56">
        <v>10711275040503.182</v>
      </c>
      <c r="CN280" s="56">
        <v>13274541048795.842</v>
      </c>
      <c r="CO280" s="56">
        <v>16077128452297.602</v>
      </c>
      <c r="CP280" s="55">
        <v>17487956559854.068</v>
      </c>
    </row>
    <row r="281" spans="1:94" x14ac:dyDescent="0.25">
      <c r="A281" s="124">
        <v>828</v>
      </c>
      <c r="B281" s="67">
        <v>38105</v>
      </c>
      <c r="C281" s="36" t="s">
        <v>33</v>
      </c>
      <c r="D281" s="36">
        <v>100</v>
      </c>
      <c r="E281" s="123">
        <v>0.53778935185185184</v>
      </c>
      <c r="F281" s="185">
        <f t="shared" si="12"/>
        <v>71665</v>
      </c>
      <c r="G281" s="122">
        <v>86</v>
      </c>
      <c r="H281" s="36">
        <v>98</v>
      </c>
      <c r="I281" s="36">
        <v>1049</v>
      </c>
      <c r="J281" s="121">
        <v>0.82806656788331467</v>
      </c>
      <c r="K281" s="36">
        <v>302</v>
      </c>
      <c r="L281" s="120">
        <v>92606.928645499996</v>
      </c>
      <c r="M281" s="119">
        <v>269.31666666666666</v>
      </c>
      <c r="N281" s="118">
        <v>828</v>
      </c>
      <c r="O281" s="115">
        <v>837</v>
      </c>
      <c r="P281" s="36">
        <v>304</v>
      </c>
      <c r="Q281" s="39">
        <v>38105</v>
      </c>
      <c r="R281" s="40">
        <v>119</v>
      </c>
      <c r="S281" s="64">
        <v>38105</v>
      </c>
      <c r="T281" s="38">
        <v>0.53761574074074081</v>
      </c>
      <c r="U281" s="38">
        <v>0.53879629629629633</v>
      </c>
      <c r="V281" s="150">
        <f t="shared" si="13"/>
        <v>71650</v>
      </c>
      <c r="W281" s="150">
        <f t="shared" si="14"/>
        <v>71752</v>
      </c>
      <c r="X281" s="37">
        <v>30</v>
      </c>
      <c r="Y281" s="37">
        <v>0</v>
      </c>
      <c r="Z281" s="63">
        <v>628.3981</v>
      </c>
      <c r="AA281" s="63">
        <v>1297.4849999999999</v>
      </c>
      <c r="AB281" s="63">
        <v>68.969411081549993</v>
      </c>
      <c r="AC281" s="117">
        <v>0.72938579999999997</v>
      </c>
      <c r="AD281" s="116">
        <v>7649505599999999</v>
      </c>
      <c r="AE281" s="56">
        <v>7476614599999999</v>
      </c>
      <c r="AF281" s="35">
        <v>194.01144041055417</v>
      </c>
      <c r="AG281" s="35">
        <v>9.8163</v>
      </c>
      <c r="AH281" s="35">
        <v>12.595935000000001</v>
      </c>
      <c r="AI281" s="35">
        <v>70.477280000000007</v>
      </c>
      <c r="AJ281" s="34">
        <v>1.5959034999999999</v>
      </c>
      <c r="AK281" s="62">
        <v>211.11160000000001</v>
      </c>
      <c r="AL281" s="61">
        <v>900440339999999.87</v>
      </c>
      <c r="AM281" s="35">
        <v>133.97718944214307</v>
      </c>
      <c r="AN281" s="35">
        <v>9.8095400000000001</v>
      </c>
      <c r="AO281" s="35">
        <v>23.515170000000001</v>
      </c>
      <c r="AP281" s="35">
        <v>76.915914999999998</v>
      </c>
      <c r="AQ281" s="60">
        <v>2.1637779999999998</v>
      </c>
      <c r="AR281" s="59">
        <v>0.12043423235965647</v>
      </c>
      <c r="AS281" s="115">
        <v>837</v>
      </c>
      <c r="AT281" s="56">
        <v>77896872696200.937</v>
      </c>
      <c r="AU281" s="56">
        <v>3.730617356727944E+16</v>
      </c>
      <c r="AV281" s="56">
        <v>3.4368970775322032E+16</v>
      </c>
      <c r="AW281" s="56">
        <v>1.9577632243698664E+16</v>
      </c>
      <c r="AX281" s="56">
        <v>1.1649765229604542E+16</v>
      </c>
      <c r="AY281" s="56">
        <v>3685681574491816.5</v>
      </c>
      <c r="AZ281" s="56">
        <v>1480013187434907.2</v>
      </c>
      <c r="BA281" s="56">
        <v>1300814557770051</v>
      </c>
      <c r="BB281" s="56">
        <v>1221510019673909.5</v>
      </c>
      <c r="BC281" s="56">
        <v>1364736634855909.2</v>
      </c>
      <c r="BD281" s="56">
        <v>1322977950176672.5</v>
      </c>
      <c r="BE281" s="56">
        <v>1429388290785662.5</v>
      </c>
      <c r="BF281" s="56">
        <v>1410223863483307.5</v>
      </c>
      <c r="BG281" s="56">
        <v>1168269078046083</v>
      </c>
      <c r="BH281" s="56">
        <v>1166514768527425.2</v>
      </c>
      <c r="BI281" s="56">
        <v>866974251839802.87</v>
      </c>
      <c r="BJ281" s="56">
        <v>683366644906828.62</v>
      </c>
      <c r="BK281" s="56">
        <v>501058787861810.75</v>
      </c>
      <c r="BL281" s="56">
        <v>367241899152579.81</v>
      </c>
      <c r="BM281" s="56">
        <v>244689241683222.97</v>
      </c>
      <c r="BN281" s="56">
        <v>178611854194275.81</v>
      </c>
      <c r="BO281" s="56">
        <v>88765590817599.422</v>
      </c>
      <c r="BP281" s="56">
        <v>31416906756634.875</v>
      </c>
      <c r="BQ281" s="58">
        <v>5926891160588.4502</v>
      </c>
      <c r="BR281" s="115">
        <v>837</v>
      </c>
      <c r="BS281" s="56">
        <v>2989407905739495</v>
      </c>
      <c r="BT281" s="56">
        <v>1099635811445594.1</v>
      </c>
      <c r="BU281" s="56">
        <v>574264250738225.37</v>
      </c>
      <c r="BV281" s="56">
        <v>531726372556688.75</v>
      </c>
      <c r="BW281" s="56">
        <v>766761982590078.12</v>
      </c>
      <c r="BX281" s="56">
        <v>512021776509403.94</v>
      </c>
      <c r="BY281" s="56">
        <v>531643206721116.81</v>
      </c>
      <c r="BZ281" s="56">
        <v>598877952524060.62</v>
      </c>
      <c r="CA281" s="56">
        <v>724028428981921</v>
      </c>
      <c r="CB281" s="56">
        <v>859027434946282.12</v>
      </c>
      <c r="CC281" s="56">
        <v>846126479462528.5</v>
      </c>
      <c r="CD281" s="56">
        <v>821580246027429.25</v>
      </c>
      <c r="CE281" s="56">
        <v>717327172242361</v>
      </c>
      <c r="CF281" s="56">
        <v>694231961614723.62</v>
      </c>
      <c r="CG281" s="56">
        <v>579807762027588.25</v>
      </c>
      <c r="CH281" s="56">
        <v>433325532768235.62</v>
      </c>
      <c r="CI281" s="56">
        <v>411106082536354.81</v>
      </c>
      <c r="CJ281" s="56">
        <v>252269377275273.09</v>
      </c>
      <c r="CK281" s="56">
        <v>140998691129109.91</v>
      </c>
      <c r="CL281" s="56">
        <v>84998489493262.594</v>
      </c>
      <c r="CM281" s="56">
        <v>57247013393078.055</v>
      </c>
      <c r="CN281" s="56">
        <v>41758474510394.227</v>
      </c>
      <c r="CO281" s="56">
        <v>14140802774300.744</v>
      </c>
      <c r="CP281" s="55">
        <v>10390601516302.725</v>
      </c>
    </row>
    <row r="282" spans="1:94" x14ac:dyDescent="0.25">
      <c r="A282" s="124">
        <v>829</v>
      </c>
      <c r="B282" s="67">
        <v>38105</v>
      </c>
      <c r="C282" s="36" t="s">
        <v>33</v>
      </c>
      <c r="D282" s="36">
        <v>85</v>
      </c>
      <c r="E282" s="123">
        <v>0.53903935185185181</v>
      </c>
      <c r="F282" s="185">
        <f t="shared" si="12"/>
        <v>71773</v>
      </c>
      <c r="G282" s="122">
        <v>83</v>
      </c>
      <c r="H282" s="36">
        <v>95</v>
      </c>
      <c r="I282" s="36">
        <v>1020</v>
      </c>
      <c r="J282" s="121">
        <v>0.74843509026580779</v>
      </c>
      <c r="K282" s="36">
        <v>301</v>
      </c>
      <c r="L282" s="120">
        <v>92590.381228699989</v>
      </c>
      <c r="M282" s="119">
        <v>269.31666666666666</v>
      </c>
      <c r="N282" s="118">
        <v>829</v>
      </c>
      <c r="O282" s="115">
        <v>838</v>
      </c>
      <c r="P282" s="36">
        <v>305</v>
      </c>
      <c r="Q282" s="39">
        <v>38105</v>
      </c>
      <c r="R282" s="40">
        <v>119</v>
      </c>
      <c r="S282" s="64">
        <v>38105</v>
      </c>
      <c r="T282" s="38">
        <v>0.5388425925925926</v>
      </c>
      <c r="U282" s="38">
        <v>0.54094907407407411</v>
      </c>
      <c r="V282" s="150">
        <f t="shared" si="13"/>
        <v>71756</v>
      </c>
      <c r="W282" s="150">
        <f t="shared" si="14"/>
        <v>71938.000000000015</v>
      </c>
      <c r="X282" s="37">
        <v>30</v>
      </c>
      <c r="Y282" s="37">
        <v>0</v>
      </c>
      <c r="Z282" s="63">
        <v>629.38250000000005</v>
      </c>
      <c r="AA282" s="63">
        <v>1199.557</v>
      </c>
      <c r="AB282" s="63">
        <v>62.204827570500001</v>
      </c>
      <c r="AC282" s="117">
        <v>0.51848879999999997</v>
      </c>
      <c r="AD282" s="116">
        <v>5658472800000000</v>
      </c>
      <c r="AE282" s="56">
        <v>5452704000000000</v>
      </c>
      <c r="AF282" s="35">
        <v>134.78767295722687</v>
      </c>
      <c r="AG282" s="35">
        <v>9.4146960000000011</v>
      </c>
      <c r="AH282" s="35">
        <v>12.251009999999999</v>
      </c>
      <c r="AI282" s="35">
        <v>65.895792</v>
      </c>
      <c r="AJ282" s="34">
        <v>1.5747126000000002</v>
      </c>
      <c r="AK282" s="62">
        <v>152.95313999999999</v>
      </c>
      <c r="AL282" s="61">
        <v>700960560000000</v>
      </c>
      <c r="AM282" s="35">
        <v>97.395181344311297</v>
      </c>
      <c r="AN282" s="35">
        <v>26.430624999999999</v>
      </c>
      <c r="AO282" s="35">
        <v>29.520004999999998</v>
      </c>
      <c r="AP282" s="35">
        <v>75.015822499999999</v>
      </c>
      <c r="AQ282" s="60">
        <v>1.89214225</v>
      </c>
      <c r="AR282" s="59">
        <v>0.12855283543724361</v>
      </c>
      <c r="AS282" s="115">
        <v>838</v>
      </c>
      <c r="AT282" s="56">
        <v>69027356305313.375</v>
      </c>
      <c r="AU282" s="56">
        <v>3.2296886799946708E+16</v>
      </c>
      <c r="AV282" s="56">
        <v>2.5929496458314772E+16</v>
      </c>
      <c r="AW282" s="56">
        <v>1.407395073884727E+16</v>
      </c>
      <c r="AX282" s="56">
        <v>5341010496028403</v>
      </c>
      <c r="AY282" s="56">
        <v>1653918183830200.2</v>
      </c>
      <c r="AZ282" s="56">
        <v>1004794624460905.7</v>
      </c>
      <c r="BA282" s="56">
        <v>1039794344487324.2</v>
      </c>
      <c r="BB282" s="56">
        <v>991301836256433.62</v>
      </c>
      <c r="BC282" s="56">
        <v>1089168412012697.6</v>
      </c>
      <c r="BD282" s="56">
        <v>1080647041844905.1</v>
      </c>
      <c r="BE282" s="56">
        <v>1038296706787897.1</v>
      </c>
      <c r="BF282" s="56">
        <v>967164352454765.37</v>
      </c>
      <c r="BG282" s="56">
        <v>855813278257718.25</v>
      </c>
      <c r="BH282" s="56">
        <v>674373213699061.37</v>
      </c>
      <c r="BI282" s="56">
        <v>556359314299698.69</v>
      </c>
      <c r="BJ282" s="56">
        <v>404228013715029.31</v>
      </c>
      <c r="BK282" s="56">
        <v>305689549614860.81</v>
      </c>
      <c r="BL282" s="56">
        <v>243443233810044.12</v>
      </c>
      <c r="BM282" s="56">
        <v>117852382673504.2</v>
      </c>
      <c r="BN282" s="56">
        <v>86182823889598.25</v>
      </c>
      <c r="BO282" s="56">
        <v>45998982152130.336</v>
      </c>
      <c r="BP282" s="56">
        <v>13795677736606.273</v>
      </c>
      <c r="BQ282" s="58">
        <v>5626304118146.6904</v>
      </c>
      <c r="BR282" s="115">
        <v>838</v>
      </c>
      <c r="BS282" s="56">
        <v>0</v>
      </c>
      <c r="BT282" s="56">
        <v>602073397889222.37</v>
      </c>
      <c r="BU282" s="56">
        <v>524483458401345.25</v>
      </c>
      <c r="BV282" s="56">
        <v>594215922506941.12</v>
      </c>
      <c r="BW282" s="56">
        <v>670332600497968.62</v>
      </c>
      <c r="BX282" s="56">
        <v>885942253447145.37</v>
      </c>
      <c r="BY282" s="56">
        <v>785351188945121</v>
      </c>
      <c r="BZ282" s="56">
        <v>872054273476180.5</v>
      </c>
      <c r="CA282" s="56">
        <v>798630514436386.62</v>
      </c>
      <c r="CB282" s="56">
        <v>746030621470797.87</v>
      </c>
      <c r="CC282" s="56">
        <v>804449070872113.75</v>
      </c>
      <c r="CD282" s="56">
        <v>738582746859495.75</v>
      </c>
      <c r="CE282" s="56">
        <v>737274478660251.62</v>
      </c>
      <c r="CF282" s="56">
        <v>621384249627247.5</v>
      </c>
      <c r="CG282" s="56">
        <v>515392081621737</v>
      </c>
      <c r="CH282" s="56">
        <v>422342042018634.75</v>
      </c>
      <c r="CI282" s="56">
        <v>314503987319292.37</v>
      </c>
      <c r="CJ282" s="56">
        <v>175731205500470.25</v>
      </c>
      <c r="CK282" s="56">
        <v>138126109177407.02</v>
      </c>
      <c r="CL282" s="56">
        <v>70078778082045.742</v>
      </c>
      <c r="CM282" s="56">
        <v>43216454394928.758</v>
      </c>
      <c r="CN282" s="56">
        <v>21432772076788.824</v>
      </c>
      <c r="CO282" s="56">
        <v>27452606233070.918</v>
      </c>
      <c r="CP282" s="55">
        <v>17277281723506.434</v>
      </c>
    </row>
    <row r="283" spans="1:94" x14ac:dyDescent="0.25">
      <c r="A283" s="124">
        <v>830</v>
      </c>
      <c r="B283" s="67">
        <v>38105</v>
      </c>
      <c r="C283" s="36" t="s">
        <v>33</v>
      </c>
      <c r="D283" s="36">
        <v>65</v>
      </c>
      <c r="E283" s="123">
        <v>0.54125000000000001</v>
      </c>
      <c r="F283" s="185">
        <f t="shared" si="12"/>
        <v>71964</v>
      </c>
      <c r="G283" s="122">
        <v>74.599999999999994</v>
      </c>
      <c r="H283" s="36">
        <v>92</v>
      </c>
      <c r="I283" s="36">
        <v>936</v>
      </c>
      <c r="J283" s="121">
        <v>0.56321630530103717</v>
      </c>
      <c r="K283" s="36">
        <v>302</v>
      </c>
      <c r="L283" s="120">
        <v>92588.312801599997</v>
      </c>
      <c r="M283" s="119">
        <v>269.48333333333335</v>
      </c>
      <c r="N283" s="118">
        <v>830</v>
      </c>
      <c r="O283" s="115">
        <v>839</v>
      </c>
      <c r="P283" s="36">
        <v>306</v>
      </c>
      <c r="Q283" s="39">
        <v>38105</v>
      </c>
      <c r="R283" s="40">
        <v>119</v>
      </c>
      <c r="S283" s="64">
        <v>38105</v>
      </c>
      <c r="T283" s="38">
        <v>0.54101851851851845</v>
      </c>
      <c r="U283" s="38">
        <v>0.54361111111111116</v>
      </c>
      <c r="V283" s="150">
        <f t="shared" si="13"/>
        <v>71943.999999999985</v>
      </c>
      <c r="W283" s="150">
        <f t="shared" si="14"/>
        <v>72168</v>
      </c>
      <c r="X283" s="37">
        <v>30</v>
      </c>
      <c r="Y283" s="37">
        <v>0</v>
      </c>
      <c r="Z283" s="63">
        <v>629.91549999999995</v>
      </c>
      <c r="AA283" s="63">
        <v>1012.178</v>
      </c>
      <c r="AB283" s="63">
        <v>45.698581599280004</v>
      </c>
      <c r="AC283" s="117">
        <v>0.65894070000000005</v>
      </c>
      <c r="AD283" s="116">
        <v>1.1242E+16</v>
      </c>
      <c r="AE283" s="56">
        <v>1.10247704E+16</v>
      </c>
      <c r="AF283" s="35">
        <v>52.38400607364062</v>
      </c>
      <c r="AG283" s="35">
        <v>9.8195266666666665</v>
      </c>
      <c r="AH283" s="35">
        <v>11.321806666666667</v>
      </c>
      <c r="AI283" s="35">
        <v>36.792253333333335</v>
      </c>
      <c r="AJ283" s="34">
        <v>1.2927588333333333</v>
      </c>
      <c r="AK283" s="62">
        <v>44.497731999999999</v>
      </c>
      <c r="AL283" s="61">
        <v>408754640000000</v>
      </c>
      <c r="AM283" s="35">
        <v>32.395793512046453</v>
      </c>
      <c r="AN283" s="35">
        <v>15.409482500000001</v>
      </c>
      <c r="AO283" s="35">
        <v>21.863659999999999</v>
      </c>
      <c r="AP283" s="35">
        <v>61.929559999999995</v>
      </c>
      <c r="AQ283" s="60">
        <v>1.7971167499999998</v>
      </c>
      <c r="AR283" s="59">
        <v>3.7076022916540739E-2</v>
      </c>
      <c r="AS283" s="115">
        <v>839</v>
      </c>
      <c r="AT283" s="56">
        <v>78767281835773.516</v>
      </c>
      <c r="AU283" s="56">
        <v>5.7249106203124704E+16</v>
      </c>
      <c r="AV283" s="56">
        <v>5.0590802296804976E+16</v>
      </c>
      <c r="AW283" s="56">
        <v>3.5452958672100456E+16</v>
      </c>
      <c r="AX283" s="56">
        <v>2.0086952008312372E+16</v>
      </c>
      <c r="AY283" s="56">
        <v>7792251647678282</v>
      </c>
      <c r="AZ283" s="56">
        <v>2093873661975802.5</v>
      </c>
      <c r="BA283" s="56">
        <v>888324572920965.5</v>
      </c>
      <c r="BB283" s="56">
        <v>846804883030458</v>
      </c>
      <c r="BC283" s="56">
        <v>707665500005301.62</v>
      </c>
      <c r="BD283" s="56">
        <v>616765172486479.75</v>
      </c>
      <c r="BE283" s="56">
        <v>520375989459267.31</v>
      </c>
      <c r="BF283" s="56">
        <v>454449906938739.31</v>
      </c>
      <c r="BG283" s="56">
        <v>328336167139081.81</v>
      </c>
      <c r="BH283" s="56">
        <v>269448532590121.84</v>
      </c>
      <c r="BI283" s="56">
        <v>188628006122763.31</v>
      </c>
      <c r="BJ283" s="56">
        <v>143776147045002.44</v>
      </c>
      <c r="BK283" s="56">
        <v>83958633259613.547</v>
      </c>
      <c r="BL283" s="56">
        <v>56592049938726.07</v>
      </c>
      <c r="BM283" s="56">
        <v>32181531419070.074</v>
      </c>
      <c r="BN283" s="56">
        <v>25042853079207.648</v>
      </c>
      <c r="BO283" s="56">
        <v>9041675886204.5898</v>
      </c>
      <c r="BP283" s="56">
        <v>3213525056576.2446</v>
      </c>
      <c r="BQ283" s="58">
        <v>0</v>
      </c>
      <c r="BR283" s="115">
        <v>839</v>
      </c>
      <c r="BS283" s="56">
        <v>717118369582174.25</v>
      </c>
      <c r="BT283" s="56">
        <v>805647819680166.5</v>
      </c>
      <c r="BU283" s="56">
        <v>377804226337552.31</v>
      </c>
      <c r="BV283" s="56">
        <v>368158608771177.31</v>
      </c>
      <c r="BW283" s="56">
        <v>437882461931305.25</v>
      </c>
      <c r="BX283" s="56">
        <v>423214812210997.94</v>
      </c>
      <c r="BY283" s="56">
        <v>585546623631569.5</v>
      </c>
      <c r="BZ283" s="56">
        <v>462401980223807.25</v>
      </c>
      <c r="CA283" s="56">
        <v>420119330420754</v>
      </c>
      <c r="CB283" s="56">
        <v>406778615135929.37</v>
      </c>
      <c r="CC283" s="56">
        <v>318188232239004.75</v>
      </c>
      <c r="CD283" s="56">
        <v>332540468498569.12</v>
      </c>
      <c r="CE283" s="56">
        <v>272654113700060.84</v>
      </c>
      <c r="CF283" s="56">
        <v>163166379669590.25</v>
      </c>
      <c r="CG283" s="56">
        <v>137784407749686.06</v>
      </c>
      <c r="CH283" s="56">
        <v>107012481755703.87</v>
      </c>
      <c r="CI283" s="56">
        <v>64785533538268.523</v>
      </c>
      <c r="CJ283" s="56">
        <v>35447676259427.305</v>
      </c>
      <c r="CK283" s="56">
        <v>22682004624317.391</v>
      </c>
      <c r="CL283" s="56">
        <v>8909585970234.0039</v>
      </c>
      <c r="CM283" s="56">
        <v>10433116227542.316</v>
      </c>
      <c r="CN283" s="56">
        <v>2467083393266.9434</v>
      </c>
      <c r="CO283" s="56">
        <v>0</v>
      </c>
      <c r="CP283" s="55">
        <v>7424957337785.293</v>
      </c>
    </row>
    <row r="284" spans="1:94" x14ac:dyDescent="0.25">
      <c r="A284" s="124">
        <v>831</v>
      </c>
      <c r="B284" s="67">
        <v>38105</v>
      </c>
      <c r="C284" s="36" t="s">
        <v>33</v>
      </c>
      <c r="D284" s="36">
        <v>40</v>
      </c>
      <c r="E284" s="123">
        <v>0.54395833333333332</v>
      </c>
      <c r="F284" s="185">
        <f t="shared" si="12"/>
        <v>72198</v>
      </c>
      <c r="G284" s="122">
        <v>60.4</v>
      </c>
      <c r="H284" s="36">
        <v>88</v>
      </c>
      <c r="I284" s="36">
        <v>825</v>
      </c>
      <c r="J284" s="121">
        <v>0.34019776830263992</v>
      </c>
      <c r="K284" s="36">
        <v>301</v>
      </c>
      <c r="L284" s="120">
        <v>92597.275985699991</v>
      </c>
      <c r="M284" s="119">
        <v>269.31666666666666</v>
      </c>
      <c r="N284" s="118">
        <v>831</v>
      </c>
      <c r="O284" s="115">
        <v>840</v>
      </c>
      <c r="P284" s="36">
        <v>307</v>
      </c>
      <c r="Q284" s="39">
        <v>38105</v>
      </c>
      <c r="R284" s="40">
        <v>119</v>
      </c>
      <c r="S284" s="64">
        <v>38105</v>
      </c>
      <c r="T284" s="38">
        <v>0.54365740740740742</v>
      </c>
      <c r="U284" s="38">
        <v>0.54626157407407405</v>
      </c>
      <c r="V284" s="150">
        <f t="shared" si="13"/>
        <v>72172.000000000015</v>
      </c>
      <c r="W284" s="150">
        <f t="shared" si="14"/>
        <v>72397</v>
      </c>
      <c r="X284" s="37">
        <v>30</v>
      </c>
      <c r="Y284" s="37">
        <v>0</v>
      </c>
      <c r="Z284" s="63">
        <v>631.10170000000005</v>
      </c>
      <c r="AA284" s="63">
        <v>769.2921</v>
      </c>
      <c r="AB284" s="63">
        <v>55.986994256408998</v>
      </c>
      <c r="AC284" s="117">
        <v>0.64119769999999998</v>
      </c>
      <c r="AD284" s="116">
        <v>2.29866452E+16</v>
      </c>
      <c r="AE284" s="56">
        <v>2.21171088E+16</v>
      </c>
      <c r="AF284" s="35">
        <v>34.438370152437635</v>
      </c>
      <c r="AG284" s="35">
        <v>9.9936799999999995</v>
      </c>
      <c r="AH284" s="35">
        <v>11.68031</v>
      </c>
      <c r="AI284" s="35">
        <v>17.804919999999999</v>
      </c>
      <c r="AJ284" s="34">
        <v>1.2410586000000001</v>
      </c>
      <c r="AK284" s="62">
        <v>12.583987499999999</v>
      </c>
      <c r="AL284" s="61">
        <v>296928698000000</v>
      </c>
      <c r="AM284" s="35">
        <v>15.320844223345025</v>
      </c>
      <c r="AN284" s="35">
        <v>13.115085000000001</v>
      </c>
      <c r="AO284" s="35">
        <v>19.328307499999998</v>
      </c>
      <c r="AP284" s="35">
        <v>55.305314999999993</v>
      </c>
      <c r="AQ284" s="60">
        <v>1.6762757500000001</v>
      </c>
      <c r="AR284" s="59">
        <v>1.3425294448974272E-2</v>
      </c>
      <c r="AS284" s="115">
        <v>840</v>
      </c>
      <c r="AT284" s="56">
        <v>106981099172074.59</v>
      </c>
      <c r="AU284" s="56">
        <v>1.00362248640564E+17</v>
      </c>
      <c r="AV284" s="56">
        <v>8.2979569418786592E+16</v>
      </c>
      <c r="AW284" s="56">
        <v>7.543686993487792E+16</v>
      </c>
      <c r="AX284" s="56">
        <v>5.7601634565657192E+16</v>
      </c>
      <c r="AY284" s="56">
        <v>3.3352662493321452E+16</v>
      </c>
      <c r="AZ284" s="56">
        <v>1.025867279527228E+16</v>
      </c>
      <c r="BA284" s="56">
        <v>2031614037179740.7</v>
      </c>
      <c r="BB284" s="56">
        <v>907296071533171.87</v>
      </c>
      <c r="BC284" s="56">
        <v>601544416974688.87</v>
      </c>
      <c r="BD284" s="56">
        <v>366874022078557.62</v>
      </c>
      <c r="BE284" s="56">
        <v>322235841669722.94</v>
      </c>
      <c r="BF284" s="56">
        <v>259040560741775.25</v>
      </c>
      <c r="BG284" s="56">
        <v>132422527473623.28</v>
      </c>
      <c r="BH284" s="56">
        <v>83560265202933.969</v>
      </c>
      <c r="BI284" s="56">
        <v>91800932303467.766</v>
      </c>
      <c r="BJ284" s="56">
        <v>29880733186208.594</v>
      </c>
      <c r="BK284" s="56">
        <v>12740439237470.723</v>
      </c>
      <c r="BL284" s="56">
        <v>18781902705477.805</v>
      </c>
      <c r="BM284" s="56">
        <v>8480529931264.7715</v>
      </c>
      <c r="BN284" s="56">
        <v>4548357723961.4443</v>
      </c>
      <c r="BO284" s="56">
        <v>2238630938568.3696</v>
      </c>
      <c r="BP284" s="56">
        <v>0</v>
      </c>
      <c r="BQ284" s="58">
        <v>0</v>
      </c>
      <c r="BR284" s="115">
        <v>840</v>
      </c>
      <c r="BS284" s="56">
        <v>1152945536650810.7</v>
      </c>
      <c r="BT284" s="56">
        <v>370205254472114.94</v>
      </c>
      <c r="BU284" s="56">
        <v>408435000531209.19</v>
      </c>
      <c r="BV284" s="56">
        <v>481937482107585.62</v>
      </c>
      <c r="BW284" s="56">
        <v>302930921277743.12</v>
      </c>
      <c r="BX284" s="56">
        <v>345985049041907.5</v>
      </c>
      <c r="BY284" s="56">
        <v>309840230307968.31</v>
      </c>
      <c r="BZ284" s="56">
        <v>236730388786474.81</v>
      </c>
      <c r="CA284" s="56">
        <v>194185687452058.37</v>
      </c>
      <c r="CB284" s="56">
        <v>255023122858486</v>
      </c>
      <c r="CC284" s="56">
        <v>197592719004015.62</v>
      </c>
      <c r="CD284" s="56">
        <v>139325984451706.02</v>
      </c>
      <c r="CE284" s="56">
        <v>89614918993052.25</v>
      </c>
      <c r="CF284" s="56">
        <v>74834714275417.453</v>
      </c>
      <c r="CG284" s="56">
        <v>42948271045949.328</v>
      </c>
      <c r="CH284" s="56">
        <v>62364667003367.734</v>
      </c>
      <c r="CI284" s="56">
        <v>16182560893602.861</v>
      </c>
      <c r="CJ284" s="56">
        <v>6523066241465.0029</v>
      </c>
      <c r="CK284" s="56">
        <v>5986867027761.8828</v>
      </c>
      <c r="CL284" s="56">
        <v>5685939972496.0029</v>
      </c>
      <c r="CM284" s="56">
        <v>0</v>
      </c>
      <c r="CN284" s="56">
        <v>3962075640202.8447</v>
      </c>
      <c r="CO284" s="56">
        <v>2220333892896.5967</v>
      </c>
      <c r="CP284" s="55">
        <v>7693144579645.085</v>
      </c>
    </row>
    <row r="285" spans="1:94" x14ac:dyDescent="0.25">
      <c r="A285" s="124">
        <v>832</v>
      </c>
      <c r="B285" s="67">
        <v>38105</v>
      </c>
      <c r="C285" s="36" t="s">
        <v>33</v>
      </c>
      <c r="D285" s="36">
        <v>30</v>
      </c>
      <c r="E285" s="123">
        <v>0.54663194444444441</v>
      </c>
      <c r="F285" s="185">
        <f t="shared" si="12"/>
        <v>72429</v>
      </c>
      <c r="G285" s="122">
        <v>53.5</v>
      </c>
      <c r="H285" s="36">
        <v>85</v>
      </c>
      <c r="I285" s="36">
        <v>780</v>
      </c>
      <c r="J285" s="121">
        <v>0.27089822290765769</v>
      </c>
      <c r="K285" s="36">
        <v>303</v>
      </c>
      <c r="L285" s="120">
        <v>92605.549694100002</v>
      </c>
      <c r="M285" s="119">
        <v>268.31666666666666</v>
      </c>
      <c r="N285" s="118">
        <v>832</v>
      </c>
      <c r="O285" s="115">
        <v>841</v>
      </c>
      <c r="P285" s="36">
        <v>308</v>
      </c>
      <c r="Q285" s="39">
        <v>38105</v>
      </c>
      <c r="R285" s="40">
        <v>119</v>
      </c>
      <c r="S285" s="64">
        <v>38105</v>
      </c>
      <c r="T285" s="38">
        <v>0.54633101851851851</v>
      </c>
      <c r="U285" s="38">
        <v>0.54899305555555555</v>
      </c>
      <c r="V285" s="150">
        <f t="shared" si="13"/>
        <v>72403</v>
      </c>
      <c r="W285" s="150">
        <f t="shared" si="14"/>
        <v>72633</v>
      </c>
      <c r="X285" s="37">
        <v>30</v>
      </c>
      <c r="Y285" s="37">
        <v>0</v>
      </c>
      <c r="Z285" s="63">
        <v>632.65369999999996</v>
      </c>
      <c r="AA285" s="63">
        <v>682.59739999999999</v>
      </c>
      <c r="AB285" s="63">
        <v>49.677814190188002</v>
      </c>
      <c r="AC285" s="117">
        <v>0.50548930000000003</v>
      </c>
      <c r="AD285" s="116">
        <v>2.97840158E+16</v>
      </c>
      <c r="AE285" s="56">
        <v>2.83887236E+16</v>
      </c>
      <c r="AF285" s="35">
        <v>47.288902059481629</v>
      </c>
      <c r="AG285" s="35">
        <v>9.9197742857142845</v>
      </c>
      <c r="AH285" s="35">
        <v>11.935529999999998</v>
      </c>
      <c r="AI285" s="35">
        <v>17.244990000000001</v>
      </c>
      <c r="AJ285" s="34">
        <v>1.2450462857142857</v>
      </c>
      <c r="AK285" s="62">
        <v>9.6061174999999999</v>
      </c>
      <c r="AL285" s="61">
        <v>310120051000000</v>
      </c>
      <c r="AM285" s="35">
        <v>13.239531418551014</v>
      </c>
      <c r="AN285" s="35">
        <v>11.679959999999999</v>
      </c>
      <c r="AO285" s="35">
        <v>17.361536000000001</v>
      </c>
      <c r="AP285" s="35">
        <v>54.593308</v>
      </c>
      <c r="AQ285" s="60">
        <v>1.6059490000000001</v>
      </c>
      <c r="AR285" s="59">
        <v>1.0924057571929722E-2</v>
      </c>
      <c r="AS285" s="115">
        <v>841</v>
      </c>
      <c r="AT285" s="56">
        <v>135984217538316.25</v>
      </c>
      <c r="AU285" s="56">
        <v>1.0781081248480346E+17</v>
      </c>
      <c r="AV285" s="56">
        <v>1.0917493163198128E+17</v>
      </c>
      <c r="AW285" s="56">
        <v>1.0006241328703568E+17</v>
      </c>
      <c r="AX285" s="56">
        <v>7.8142770193070464E+16</v>
      </c>
      <c r="AY285" s="56">
        <v>5.1477678666585304E+16</v>
      </c>
      <c r="AZ285" s="56">
        <v>1.7875219983149004E+16</v>
      </c>
      <c r="BA285" s="56">
        <v>5008935079557944</v>
      </c>
      <c r="BB285" s="56">
        <v>1021124657006039.7</v>
      </c>
      <c r="BC285" s="56">
        <v>804641764042527.25</v>
      </c>
      <c r="BD285" s="56">
        <v>431614574244085.31</v>
      </c>
      <c r="BE285" s="56">
        <v>283947300853562.81</v>
      </c>
      <c r="BF285" s="56">
        <v>271259628242037.31</v>
      </c>
      <c r="BG285" s="56">
        <v>125642540781690.09</v>
      </c>
      <c r="BH285" s="56">
        <v>85660660350632.406</v>
      </c>
      <c r="BI285" s="56">
        <v>62227506841783.234</v>
      </c>
      <c r="BJ285" s="56">
        <v>27337599692972.648</v>
      </c>
      <c r="BK285" s="56">
        <v>30015351248051.973</v>
      </c>
      <c r="BL285" s="56">
        <v>17590727697075.65</v>
      </c>
      <c r="BM285" s="56">
        <v>6454204491929.3604</v>
      </c>
      <c r="BN285" s="56">
        <v>8748116895554.3057</v>
      </c>
      <c r="BO285" s="56">
        <v>17158578738069.818</v>
      </c>
      <c r="BP285" s="56">
        <v>4095168652833.0957</v>
      </c>
      <c r="BQ285" s="58">
        <v>11875849593626.301</v>
      </c>
      <c r="BR285" s="115">
        <v>841</v>
      </c>
      <c r="BS285" s="56">
        <v>1544190798599323.2</v>
      </c>
      <c r="BT285" s="56">
        <v>154295073160682.69</v>
      </c>
      <c r="BU285" s="56">
        <v>309459929348480.25</v>
      </c>
      <c r="BV285" s="56">
        <v>535965662577158.94</v>
      </c>
      <c r="BW285" s="56">
        <v>509919653836691.87</v>
      </c>
      <c r="BX285" s="56">
        <v>453314981399022.44</v>
      </c>
      <c r="BY285" s="56">
        <v>296663486634209.25</v>
      </c>
      <c r="BZ285" s="56">
        <v>245017720928617.34</v>
      </c>
      <c r="CA285" s="56">
        <v>250334878186466.25</v>
      </c>
      <c r="CB285" s="56">
        <v>220184888984440.53</v>
      </c>
      <c r="CC285" s="56">
        <v>118314185192540.59</v>
      </c>
      <c r="CD285" s="56">
        <v>108017910359730.33</v>
      </c>
      <c r="CE285" s="56">
        <v>67470517416216.164</v>
      </c>
      <c r="CF285" s="56">
        <v>33355713020271.84</v>
      </c>
      <c r="CG285" s="56">
        <v>14601639593424.76</v>
      </c>
      <c r="CH285" s="56">
        <v>16421293951991.203</v>
      </c>
      <c r="CI285" s="56">
        <v>13993223186945.357</v>
      </c>
      <c r="CJ285" s="56">
        <v>9500934083651</v>
      </c>
      <c r="CK285" s="56">
        <v>3292108461344.918</v>
      </c>
      <c r="CL285" s="56">
        <v>8799997316929.3008</v>
      </c>
      <c r="CM285" s="56">
        <v>1759021748425.7471</v>
      </c>
      <c r="CN285" s="56">
        <v>0</v>
      </c>
      <c r="CO285" s="56">
        <v>5685739489584.083</v>
      </c>
      <c r="CP285" s="55">
        <v>1981134587343.3574</v>
      </c>
    </row>
    <row r="286" spans="1:94" x14ac:dyDescent="0.25">
      <c r="A286" s="124">
        <v>833</v>
      </c>
      <c r="B286" s="67">
        <v>38105</v>
      </c>
      <c r="C286" s="36" t="s">
        <v>33</v>
      </c>
      <c r="D286" s="36">
        <v>7</v>
      </c>
      <c r="E286" s="123">
        <v>0.54929398148148145</v>
      </c>
      <c r="F286" s="185">
        <f t="shared" si="12"/>
        <v>72659</v>
      </c>
      <c r="G286" s="122">
        <v>26.1</v>
      </c>
      <c r="H286" s="36">
        <v>69</v>
      </c>
      <c r="I286" s="36">
        <v>754</v>
      </c>
      <c r="J286" s="121">
        <v>0.11024927676474441</v>
      </c>
      <c r="K286" s="36">
        <v>301</v>
      </c>
      <c r="L286" s="120">
        <v>92577.281190399983</v>
      </c>
      <c r="M286" s="119">
        <v>269.48333333333335</v>
      </c>
      <c r="N286" s="118">
        <v>833</v>
      </c>
      <c r="O286" s="115">
        <v>842</v>
      </c>
      <c r="P286" s="36">
        <v>309</v>
      </c>
      <c r="Q286" s="39">
        <v>38105</v>
      </c>
      <c r="R286" s="40">
        <v>119</v>
      </c>
      <c r="S286" s="64">
        <v>38105</v>
      </c>
      <c r="T286" s="38">
        <v>0.54903935185185182</v>
      </c>
      <c r="U286" s="38">
        <v>0.5508912037037037</v>
      </c>
      <c r="V286" s="150">
        <f t="shared" si="13"/>
        <v>72637</v>
      </c>
      <c r="W286" s="150">
        <f t="shared" si="14"/>
        <v>72797</v>
      </c>
      <c r="X286" s="37">
        <v>30</v>
      </c>
      <c r="Y286" s="37">
        <v>0</v>
      </c>
      <c r="Z286" s="63">
        <v>634.86959999999999</v>
      </c>
      <c r="AA286" s="63">
        <v>448.5652</v>
      </c>
      <c r="AB286" s="63">
        <v>71.313344061199999</v>
      </c>
      <c r="AC286" s="117">
        <v>0.68219370000000001</v>
      </c>
      <c r="AD286" s="116">
        <v>4.04742E+16</v>
      </c>
      <c r="AE286" s="56">
        <v>3.9237688E+16</v>
      </c>
      <c r="AF286" s="35">
        <v>113.25872723340196</v>
      </c>
      <c r="AG286" s="35">
        <v>11.7590825</v>
      </c>
      <c r="AH286" s="35">
        <v>12.623725</v>
      </c>
      <c r="AI286" s="35">
        <v>19.727155</v>
      </c>
      <c r="AJ286" s="34">
        <v>1.2650410000000001</v>
      </c>
      <c r="AK286" s="62">
        <v>12.635335999999999</v>
      </c>
      <c r="AL286" s="61">
        <v>4541504000000000</v>
      </c>
      <c r="AM286" s="35">
        <v>19.735223800871786</v>
      </c>
      <c r="AN286" s="35">
        <v>9.1482299999999999</v>
      </c>
      <c r="AO286" s="35">
        <v>10.323374999999999</v>
      </c>
      <c r="AP286" s="35">
        <v>34.340850000000003</v>
      </c>
      <c r="AQ286" s="60">
        <v>1.2402465</v>
      </c>
      <c r="AR286" s="59">
        <v>0.11574341485155802</v>
      </c>
      <c r="AS286" s="115">
        <v>842</v>
      </c>
      <c r="AT286" s="56">
        <v>205575059296913.84</v>
      </c>
      <c r="AU286" s="56">
        <v>1.2013924597868043E+17</v>
      </c>
      <c r="AV286" s="56">
        <v>1.3098015798181013E+17</v>
      </c>
      <c r="AW286" s="56">
        <v>1.2826623674196635E+17</v>
      </c>
      <c r="AX286" s="56">
        <v>1.2422051845838077E+17</v>
      </c>
      <c r="AY286" s="56">
        <v>7.9826497033942912E+16</v>
      </c>
      <c r="AZ286" s="56">
        <v>3.6460235798309136E+16</v>
      </c>
      <c r="BA286" s="56">
        <v>1.2458012538642964E+16</v>
      </c>
      <c r="BB286" s="56">
        <v>4966946418327437</v>
      </c>
      <c r="BC286" s="56">
        <v>1984100068580805.7</v>
      </c>
      <c r="BD286" s="56">
        <v>1327056499110436.2</v>
      </c>
      <c r="BE286" s="56">
        <v>877550875851671.87</v>
      </c>
      <c r="BF286" s="56">
        <v>386187315850641.75</v>
      </c>
      <c r="BG286" s="56">
        <v>120036042363182.59</v>
      </c>
      <c r="BH286" s="56">
        <v>82027919684141.75</v>
      </c>
      <c r="BI286" s="56">
        <v>48131930576661.445</v>
      </c>
      <c r="BJ286" s="56">
        <v>45594493819072.484</v>
      </c>
      <c r="BK286" s="56">
        <v>16988963897945.512</v>
      </c>
      <c r="BL286" s="56">
        <v>22887310035813.25</v>
      </c>
      <c r="BM286" s="56">
        <v>42893460708112.219</v>
      </c>
      <c r="BN286" s="56">
        <v>36845867770885.32</v>
      </c>
      <c r="BO286" s="56">
        <v>14733051242164.877</v>
      </c>
      <c r="BP286" s="56">
        <v>7067961056070.2295</v>
      </c>
      <c r="BQ286" s="58">
        <v>23783925812758.133</v>
      </c>
      <c r="BR286" s="115">
        <v>842</v>
      </c>
      <c r="BS286" s="56">
        <v>3.5876272728687916E+16</v>
      </c>
      <c r="BT286" s="56">
        <v>2.3862640186933516E+16</v>
      </c>
      <c r="BU286" s="56">
        <v>7627564479010885</v>
      </c>
      <c r="BV286" s="56">
        <v>2056096826122062.7</v>
      </c>
      <c r="BW286" s="56">
        <v>456491895457649.44</v>
      </c>
      <c r="BX286" s="56">
        <v>683673279458444</v>
      </c>
      <c r="BY286" s="56">
        <v>422981365641951.31</v>
      </c>
      <c r="BZ286" s="56">
        <v>329100434225747.37</v>
      </c>
      <c r="CA286" s="56">
        <v>218143402438244.53</v>
      </c>
      <c r="CB286" s="56">
        <v>120196994712260.72</v>
      </c>
      <c r="CC286" s="56">
        <v>116253780039354.95</v>
      </c>
      <c r="CD286" s="56">
        <v>83504351655130.656</v>
      </c>
      <c r="CE286" s="56">
        <v>66837111055407.312</v>
      </c>
      <c r="CF286" s="56">
        <v>31411218485121.332</v>
      </c>
      <c r="CG286" s="56">
        <v>37202056922817.375</v>
      </c>
      <c r="CH286" s="56">
        <v>23184413002562.695</v>
      </c>
      <c r="CI286" s="56">
        <v>7622308746477.3955</v>
      </c>
      <c r="CJ286" s="56">
        <v>7275528258446.6699</v>
      </c>
      <c r="CK286" s="56">
        <v>6232478903093.2314</v>
      </c>
      <c r="CL286" s="56">
        <v>20193296628544.992</v>
      </c>
      <c r="CM286" s="56">
        <v>19939879816584.48</v>
      </c>
      <c r="CN286" s="56">
        <v>6848427578309.0059</v>
      </c>
      <c r="CO286" s="56">
        <v>0</v>
      </c>
      <c r="CP286" s="55">
        <v>7698635584554.0195</v>
      </c>
    </row>
    <row r="287" spans="1:94" x14ac:dyDescent="0.25">
      <c r="A287" s="190">
        <v>834</v>
      </c>
      <c r="B287" s="67">
        <v>38105</v>
      </c>
      <c r="C287" s="36" t="s">
        <v>33</v>
      </c>
      <c r="D287" s="36">
        <v>4</v>
      </c>
      <c r="E287" s="123">
        <v>0.55231481481481481</v>
      </c>
      <c r="F287" s="185">
        <f t="shared" si="12"/>
        <v>72920</v>
      </c>
      <c r="G287" s="122">
        <v>21.5</v>
      </c>
      <c r="H287" s="36">
        <v>61</v>
      </c>
      <c r="I287" s="36">
        <v>781</v>
      </c>
      <c r="J287" s="121">
        <v>9.6389367685747976E-2</v>
      </c>
      <c r="K287" s="36">
        <v>302</v>
      </c>
      <c r="L287" s="120">
        <v>92569.007482000001</v>
      </c>
      <c r="M287" s="119">
        <v>269.59444444444443</v>
      </c>
      <c r="N287" s="191">
        <v>834</v>
      </c>
      <c r="O287" s="115">
        <v>843</v>
      </c>
      <c r="P287" s="36">
        <v>310</v>
      </c>
      <c r="Q287" s="39">
        <v>38105</v>
      </c>
      <c r="R287" s="40">
        <v>119</v>
      </c>
      <c r="S287" s="64">
        <v>38105</v>
      </c>
      <c r="T287" s="38">
        <v>0.55091435185185189</v>
      </c>
      <c r="U287" s="38">
        <v>0.55483796296296295</v>
      </c>
      <c r="V287" s="150">
        <f t="shared" si="13"/>
        <v>72799</v>
      </c>
      <c r="W287" s="150">
        <f t="shared" si="14"/>
        <v>73138</v>
      </c>
      <c r="X287" s="37">
        <v>30</v>
      </c>
      <c r="Y287" s="37">
        <v>0</v>
      </c>
      <c r="Z287" s="63">
        <v>632.74710000000005</v>
      </c>
      <c r="AA287" s="63">
        <v>452.24709999999999</v>
      </c>
      <c r="AB287" s="63">
        <v>184.73430243038999</v>
      </c>
      <c r="AC287" s="117">
        <v>0.67263680000000003</v>
      </c>
      <c r="AD287" s="116">
        <v>3.43566474E+16</v>
      </c>
      <c r="AE287" s="56">
        <v>3.3385641E+16</v>
      </c>
      <c r="AF287" s="35">
        <v>71.742645033880223</v>
      </c>
      <c r="AG287" s="35">
        <v>12.904026666666667</v>
      </c>
      <c r="AH287" s="35">
        <v>13.204958888888889</v>
      </c>
      <c r="AI287" s="35">
        <v>20.317591111111113</v>
      </c>
      <c r="AJ287" s="34">
        <v>1.2822762222222222</v>
      </c>
      <c r="AK287" s="62">
        <v>17.626707</v>
      </c>
      <c r="AL287" s="61">
        <v>5498318800000000</v>
      </c>
      <c r="AM287" s="35">
        <v>23.896982974901995</v>
      </c>
      <c r="AN287" s="35">
        <v>9.4870725</v>
      </c>
      <c r="AO287" s="35">
        <v>10.52612725</v>
      </c>
      <c r="AP287" s="35">
        <v>26.690098749999997</v>
      </c>
      <c r="AQ287" s="60">
        <v>1.254321</v>
      </c>
      <c r="AR287" s="59">
        <v>0.16469112574474756</v>
      </c>
      <c r="AS287" s="115">
        <v>843</v>
      </c>
      <c r="AT287" s="56">
        <v>169760525512089.84</v>
      </c>
      <c r="AU287" s="56">
        <v>7.3457645974087616E+16</v>
      </c>
      <c r="AV287" s="56">
        <v>9.8385804002869824E+16</v>
      </c>
      <c r="AW287" s="56">
        <v>9.9590746051369536E+16</v>
      </c>
      <c r="AX287" s="56">
        <v>1.0721854867917904E+17</v>
      </c>
      <c r="AY287" s="56">
        <v>8.2566484292107552E+16</v>
      </c>
      <c r="AZ287" s="56">
        <v>5.2192914129057936E+16</v>
      </c>
      <c r="BA287" s="56">
        <v>1.9549094082760816E+16</v>
      </c>
      <c r="BB287" s="56">
        <v>6905398142015390</v>
      </c>
      <c r="BC287" s="56">
        <v>2671316159733541</v>
      </c>
      <c r="BD287" s="56">
        <v>1170492578256558.5</v>
      </c>
      <c r="BE287" s="56">
        <v>618546249925263.37</v>
      </c>
      <c r="BF287" s="56">
        <v>339017152123304.62</v>
      </c>
      <c r="BG287" s="56">
        <v>220117793970923.03</v>
      </c>
      <c r="BH287" s="56">
        <v>157423804469042.09</v>
      </c>
      <c r="BI287" s="56">
        <v>79567383617428.875</v>
      </c>
      <c r="BJ287" s="56">
        <v>68546800027635.391</v>
      </c>
      <c r="BK287" s="56">
        <v>42218528881972.203</v>
      </c>
      <c r="BL287" s="56">
        <v>13725621092378.424</v>
      </c>
      <c r="BM287" s="56">
        <v>24987862459101.094</v>
      </c>
      <c r="BN287" s="56">
        <v>32710483005297.223</v>
      </c>
      <c r="BO287" s="56">
        <v>12659187229984.592</v>
      </c>
      <c r="BP287" s="56">
        <v>16905709308082.008</v>
      </c>
      <c r="BQ287" s="58">
        <v>3009921995593.5718</v>
      </c>
      <c r="BR287" s="115">
        <v>843</v>
      </c>
      <c r="BS287" s="56">
        <v>4.3008247256484768E+16</v>
      </c>
      <c r="BT287" s="56">
        <v>2.527077857284452E+16</v>
      </c>
      <c r="BU287" s="56">
        <v>9833791952436620</v>
      </c>
      <c r="BV287" s="56">
        <v>3997896360684484</v>
      </c>
      <c r="BW287" s="56">
        <v>1812713894566566</v>
      </c>
      <c r="BX287" s="56">
        <v>1238944531439051</v>
      </c>
      <c r="BY287" s="56">
        <v>650994941604833.37</v>
      </c>
      <c r="BZ287" s="56">
        <v>402519141788622.31</v>
      </c>
      <c r="CA287" s="56">
        <v>308209083232396.56</v>
      </c>
      <c r="CB287" s="56">
        <v>234124974378542.47</v>
      </c>
      <c r="CC287" s="56">
        <v>173980222303959.22</v>
      </c>
      <c r="CD287" s="56">
        <v>98358099289440.328</v>
      </c>
      <c r="CE287" s="56">
        <v>70606964861853.016</v>
      </c>
      <c r="CF287" s="56">
        <v>47461843667012.609</v>
      </c>
      <c r="CG287" s="56">
        <v>20468377182903.477</v>
      </c>
      <c r="CH287" s="56">
        <v>19822021059904.906</v>
      </c>
      <c r="CI287" s="56">
        <v>13389515932116.961</v>
      </c>
      <c r="CJ287" s="56">
        <v>12528881401530.008</v>
      </c>
      <c r="CK287" s="56">
        <v>7511837522086.0537</v>
      </c>
      <c r="CL287" s="56">
        <v>6589210926345.0234</v>
      </c>
      <c r="CM287" s="56">
        <v>5348283284519.8594</v>
      </c>
      <c r="CN287" s="56">
        <v>9133616466115.9609</v>
      </c>
      <c r="CO287" s="56">
        <v>11234762776494.42</v>
      </c>
      <c r="CP287" s="55">
        <v>20247241166886.566</v>
      </c>
    </row>
    <row r="288" spans="1:94" x14ac:dyDescent="0.25">
      <c r="A288" s="190"/>
      <c r="B288" s="67">
        <v>38105</v>
      </c>
      <c r="C288" s="36" t="s">
        <v>33</v>
      </c>
      <c r="D288" s="36">
        <v>4</v>
      </c>
      <c r="E288" s="123"/>
      <c r="F288" s="185"/>
      <c r="G288" s="122">
        <v>21.5</v>
      </c>
      <c r="H288" s="36">
        <v>61</v>
      </c>
      <c r="I288" s="36">
        <v>781</v>
      </c>
      <c r="J288" s="121">
        <v>9.6389367685747976E-2</v>
      </c>
      <c r="K288" s="36">
        <v>302</v>
      </c>
      <c r="L288" s="120">
        <v>92574.523287599994</v>
      </c>
      <c r="M288" s="119">
        <v>270.81666666666666</v>
      </c>
      <c r="N288" s="191"/>
      <c r="O288" s="115">
        <v>844</v>
      </c>
      <c r="P288" s="36">
        <v>311</v>
      </c>
      <c r="Q288" s="39">
        <v>38105</v>
      </c>
      <c r="R288" s="40">
        <v>119</v>
      </c>
      <c r="S288" s="64">
        <v>38105</v>
      </c>
      <c r="T288" s="38">
        <v>0.55542824074074071</v>
      </c>
      <c r="U288" s="38">
        <v>0.55844907407407407</v>
      </c>
      <c r="V288" s="150">
        <f t="shared" si="13"/>
        <v>73189</v>
      </c>
      <c r="W288" s="150">
        <f t="shared" si="14"/>
        <v>73450</v>
      </c>
      <c r="X288" s="37">
        <v>10</v>
      </c>
      <c r="Y288" s="37">
        <v>0</v>
      </c>
      <c r="Z288" s="63">
        <v>528.07640000000004</v>
      </c>
      <c r="AA288" s="63">
        <v>1511.2860000000001</v>
      </c>
      <c r="AB288" s="63">
        <v>366.10419738480005</v>
      </c>
      <c r="AC288" s="117">
        <v>4.7998909999999997</v>
      </c>
      <c r="AD288" s="116">
        <v>1126527000000000</v>
      </c>
      <c r="AE288" s="56">
        <v>922040400000000</v>
      </c>
      <c r="AF288" s="35">
        <v>12.927819689539536</v>
      </c>
      <c r="AG288" s="35">
        <v>10.622088571428574</v>
      </c>
      <c r="AH288" s="35">
        <v>13.897471428571427</v>
      </c>
      <c r="AI288" s="35">
        <v>36.411865714285717</v>
      </c>
      <c r="AJ288" s="34">
        <v>1.4702439999999999</v>
      </c>
      <c r="AK288" s="62">
        <v>11.467518</v>
      </c>
      <c r="AL288" s="61">
        <v>484583100000000</v>
      </c>
      <c r="AM288" s="35">
        <v>11.60673445511099</v>
      </c>
      <c r="AN288" s="35">
        <v>9.8581999999999983</v>
      </c>
      <c r="AO288" s="35">
        <v>14.539409999999998</v>
      </c>
      <c r="AP288" s="35">
        <v>41.576593333333328</v>
      </c>
      <c r="AQ288" s="60">
        <v>1.5410323333333336</v>
      </c>
      <c r="AR288" s="59">
        <v>0.52555517090140513</v>
      </c>
      <c r="AS288" s="115">
        <v>844</v>
      </c>
      <c r="AT288" s="56">
        <v>68666293994229</v>
      </c>
      <c r="AU288" s="56">
        <v>4553389944446942</v>
      </c>
      <c r="AV288" s="56">
        <v>3128093915489573.5</v>
      </c>
      <c r="AW288" s="56">
        <v>2343180945243334</v>
      </c>
      <c r="AX288" s="56">
        <v>2143190356513956.5</v>
      </c>
      <c r="AY288" s="56">
        <v>1605127500365271.7</v>
      </c>
      <c r="AZ288" s="56">
        <v>1248847679841240.5</v>
      </c>
      <c r="BA288" s="56">
        <v>814081076875397.5</v>
      </c>
      <c r="BB288" s="56">
        <v>621028839164851</v>
      </c>
      <c r="BC288" s="56">
        <v>497286002284325.69</v>
      </c>
      <c r="BD288" s="56">
        <v>353924128607460.56</v>
      </c>
      <c r="BE288" s="56">
        <v>225906379288392.41</v>
      </c>
      <c r="BF288" s="56">
        <v>153785334073196.28</v>
      </c>
      <c r="BG288" s="56">
        <v>74217882995830.812</v>
      </c>
      <c r="BH288" s="56">
        <v>49924096405322.477</v>
      </c>
      <c r="BI288" s="56">
        <v>30113095209583.242</v>
      </c>
      <c r="BJ288" s="56">
        <v>16836225938400</v>
      </c>
      <c r="BK288" s="56">
        <v>6287698705832.0752</v>
      </c>
      <c r="BL288" s="56">
        <v>4809704559085.6562</v>
      </c>
      <c r="BM288" s="56">
        <v>5806560181750.1758</v>
      </c>
      <c r="BN288" s="56">
        <v>3252964037516.3022</v>
      </c>
      <c r="BO288" s="56">
        <v>748836001078.13538</v>
      </c>
      <c r="BP288" s="56">
        <v>0</v>
      </c>
      <c r="BQ288" s="58">
        <v>1541786152606.0793</v>
      </c>
      <c r="BR288" s="115">
        <v>844</v>
      </c>
      <c r="BS288" s="56">
        <v>2314279764961812</v>
      </c>
      <c r="BT288" s="56">
        <v>1148963187369978</v>
      </c>
      <c r="BU288" s="56">
        <v>840203698030225.62</v>
      </c>
      <c r="BV288" s="56">
        <v>676199398354269.62</v>
      </c>
      <c r="BW288" s="56">
        <v>630384994070502.12</v>
      </c>
      <c r="BX288" s="56">
        <v>571927145345942.5</v>
      </c>
      <c r="BY288" s="56">
        <v>434343072662434.25</v>
      </c>
      <c r="BZ288" s="56">
        <v>284671859921234.75</v>
      </c>
      <c r="CA288" s="56">
        <v>230982088242587.31</v>
      </c>
      <c r="CB288" s="56">
        <v>209441946472757.44</v>
      </c>
      <c r="CC288" s="56">
        <v>110169744456281.31</v>
      </c>
      <c r="CD288" s="56">
        <v>85604080090695.359</v>
      </c>
      <c r="CE288" s="56">
        <v>60136801774654.07</v>
      </c>
      <c r="CF288" s="56">
        <v>35206660932538.547</v>
      </c>
      <c r="CG288" s="56">
        <v>17362652883211.836</v>
      </c>
      <c r="CH288" s="56">
        <v>12779737827995.531</v>
      </c>
      <c r="CI288" s="56">
        <v>7854621494753.0762</v>
      </c>
      <c r="CJ288" s="56">
        <v>2871976066038.3838</v>
      </c>
      <c r="CK288" s="56">
        <v>1871956413260.1619</v>
      </c>
      <c r="CL288" s="56">
        <v>3535114124529.0264</v>
      </c>
      <c r="CM288" s="56">
        <v>1469721056227.9514</v>
      </c>
      <c r="CN288" s="56">
        <v>2080496581410.9099</v>
      </c>
      <c r="CO288" s="56">
        <v>2309355661691.0122</v>
      </c>
      <c r="CP288" s="55">
        <v>7145163300207.2852</v>
      </c>
    </row>
    <row r="289" spans="1:94" x14ac:dyDescent="0.25">
      <c r="A289" s="124">
        <v>835</v>
      </c>
      <c r="B289" s="67">
        <v>38105</v>
      </c>
      <c r="C289" s="36" t="s">
        <v>33</v>
      </c>
      <c r="D289" s="36">
        <v>100</v>
      </c>
      <c r="E289" s="123">
        <v>0.55923611111111116</v>
      </c>
      <c r="F289" s="185">
        <f t="shared" si="12"/>
        <v>73518</v>
      </c>
      <c r="G289" s="122">
        <v>86</v>
      </c>
      <c r="H289" s="36">
        <v>98</v>
      </c>
      <c r="I289" s="36">
        <v>1030</v>
      </c>
      <c r="J289" s="121">
        <v>0.81836463152801708</v>
      </c>
      <c r="K289" s="36">
        <v>302</v>
      </c>
      <c r="L289" s="120">
        <v>92566.249579199997</v>
      </c>
      <c r="M289" s="119">
        <v>271.81666666666666</v>
      </c>
      <c r="N289" s="118">
        <v>835</v>
      </c>
      <c r="O289" s="115">
        <v>845</v>
      </c>
      <c r="P289" s="36">
        <v>312</v>
      </c>
      <c r="Q289" s="39">
        <v>38105</v>
      </c>
      <c r="R289" s="40">
        <v>119</v>
      </c>
      <c r="S289" s="64">
        <v>38105</v>
      </c>
      <c r="T289" s="38">
        <v>0.5594675925925926</v>
      </c>
      <c r="U289" s="38">
        <v>0.56030092592592595</v>
      </c>
      <c r="V289" s="150">
        <f t="shared" si="13"/>
        <v>73538</v>
      </c>
      <c r="W289" s="150">
        <f t="shared" si="14"/>
        <v>73610.000000000015</v>
      </c>
      <c r="X289" s="37">
        <v>10</v>
      </c>
      <c r="Y289" s="37">
        <v>0</v>
      </c>
      <c r="Z289" s="63">
        <v>707.15070000000003</v>
      </c>
      <c r="AA289" s="63">
        <v>1044.3530000000001</v>
      </c>
      <c r="AB289" s="63">
        <v>54.537701076560005</v>
      </c>
      <c r="AC289" s="117">
        <v>45.640059999999998</v>
      </c>
      <c r="AD289" s="116">
        <v>1787087400000000</v>
      </c>
      <c r="AE289" s="56">
        <v>1664629260000000</v>
      </c>
      <c r="AF289" s="35">
        <v>211.30172689762767</v>
      </c>
      <c r="AG289" s="35">
        <v>25.51549</v>
      </c>
      <c r="AH289" s="35">
        <v>31.913325</v>
      </c>
      <c r="AI289" s="35">
        <v>78.013585000000006</v>
      </c>
      <c r="AJ289" s="34">
        <v>1.8939735</v>
      </c>
      <c r="AK289" s="62">
        <v>454.65280000000001</v>
      </c>
      <c r="AL289" s="61">
        <v>1491787710000000</v>
      </c>
      <c r="AM289" s="35">
        <v>175.22730120925269</v>
      </c>
      <c r="AN289" s="35">
        <v>27.517900000000001</v>
      </c>
      <c r="AO289" s="35">
        <v>34.688499999999998</v>
      </c>
      <c r="AP289" s="35">
        <v>80.115549999999999</v>
      </c>
      <c r="AQ289" s="60">
        <v>1.7947335</v>
      </c>
      <c r="AR289" s="59">
        <v>0.89616814136740575</v>
      </c>
      <c r="AS289" s="115">
        <v>845</v>
      </c>
      <c r="AT289" s="56">
        <v>111897579032157.83</v>
      </c>
      <c r="AU289" s="56">
        <v>1764952925170272</v>
      </c>
      <c r="AV289" s="56">
        <v>469248181142419.75</v>
      </c>
      <c r="AW289" s="56">
        <v>948017890775671.12</v>
      </c>
      <c r="AX289" s="56">
        <v>805876584878691</v>
      </c>
      <c r="AY289" s="56">
        <v>1031837088870237.7</v>
      </c>
      <c r="AZ289" s="56">
        <v>1472290634637412.2</v>
      </c>
      <c r="BA289" s="56">
        <v>2002526361647308.2</v>
      </c>
      <c r="BB289" s="56">
        <v>1736411082361043.2</v>
      </c>
      <c r="BC289" s="56">
        <v>2312904043551971</v>
      </c>
      <c r="BD289" s="56">
        <v>2345352202559264.5</v>
      </c>
      <c r="BE289" s="56">
        <v>2502614595531670.5</v>
      </c>
      <c r="BF289" s="56">
        <v>2419268108075502.5</v>
      </c>
      <c r="BG289" s="56">
        <v>2007866171902370.5</v>
      </c>
      <c r="BH289" s="56">
        <v>1777021908011582.5</v>
      </c>
      <c r="BI289" s="56">
        <v>1406310818507725.7</v>
      </c>
      <c r="BJ289" s="56">
        <v>1042487956344322.6</v>
      </c>
      <c r="BK289" s="56">
        <v>777923684209055.5</v>
      </c>
      <c r="BL289" s="56">
        <v>668526542034450</v>
      </c>
      <c r="BM289" s="56">
        <v>387257698199050.44</v>
      </c>
      <c r="BN289" s="56">
        <v>270890247103667.78</v>
      </c>
      <c r="BO289" s="56">
        <v>114481705413029.05</v>
      </c>
      <c r="BP289" s="56">
        <v>54903894269600.969</v>
      </c>
      <c r="BQ289" s="58">
        <v>28820596980496.297</v>
      </c>
      <c r="BR289" s="115">
        <v>845</v>
      </c>
      <c r="BS289" s="56">
        <v>0</v>
      </c>
      <c r="BT289" s="56">
        <v>0</v>
      </c>
      <c r="BU289" s="56">
        <v>801169250971061.12</v>
      </c>
      <c r="BV289" s="56">
        <v>751577655161696</v>
      </c>
      <c r="BW289" s="56">
        <v>1290157324883933.5</v>
      </c>
      <c r="BX289" s="56">
        <v>1241263292635042.5</v>
      </c>
      <c r="BY289" s="56">
        <v>1591705492710636.2</v>
      </c>
      <c r="BZ289" s="56">
        <v>1836278377338107.5</v>
      </c>
      <c r="CA289" s="56">
        <v>2709307363466019.5</v>
      </c>
      <c r="CB289" s="56">
        <v>1822742188026698.7</v>
      </c>
      <c r="CC289" s="56">
        <v>2125482563127233.5</v>
      </c>
      <c r="CD289" s="56">
        <v>1711870516008186.2</v>
      </c>
      <c r="CE289" s="56">
        <v>1522140826271959</v>
      </c>
      <c r="CF289" s="56">
        <v>1586719624054513.5</v>
      </c>
      <c r="CG289" s="56">
        <v>1396890411065291.5</v>
      </c>
      <c r="CH289" s="56">
        <v>968329999228156.25</v>
      </c>
      <c r="CI289" s="56">
        <v>806369785563988.25</v>
      </c>
      <c r="CJ289" s="56">
        <v>558874255690928.94</v>
      </c>
      <c r="CK289" s="56">
        <v>432206604494658.19</v>
      </c>
      <c r="CL289" s="56">
        <v>276303910067563.34</v>
      </c>
      <c r="CM289" s="56">
        <v>151539774093672.72</v>
      </c>
      <c r="CN289" s="56">
        <v>54814527791433.453</v>
      </c>
      <c r="CO289" s="56">
        <v>43426257349218.117</v>
      </c>
      <c r="CP289" s="55">
        <v>0</v>
      </c>
    </row>
    <row r="290" spans="1:94" x14ac:dyDescent="0.25">
      <c r="A290" s="124">
        <v>836</v>
      </c>
      <c r="B290" s="67">
        <v>38105</v>
      </c>
      <c r="C290" s="36" t="s">
        <v>33</v>
      </c>
      <c r="D290" s="36">
        <v>85</v>
      </c>
      <c r="E290" s="123">
        <v>0.56040509259259264</v>
      </c>
      <c r="F290" s="185">
        <f t="shared" si="12"/>
        <v>73619</v>
      </c>
      <c r="G290" s="122">
        <v>83</v>
      </c>
      <c r="H290" s="36">
        <v>95</v>
      </c>
      <c r="I290" s="36">
        <v>1020</v>
      </c>
      <c r="J290" s="121">
        <v>0.75095507373471626</v>
      </c>
      <c r="K290" s="36">
        <v>301</v>
      </c>
      <c r="L290" s="120">
        <v>92589.002277299995</v>
      </c>
      <c r="M290" s="119">
        <v>271.92777777777781</v>
      </c>
      <c r="N290" s="118">
        <v>836</v>
      </c>
      <c r="O290" s="115">
        <v>846</v>
      </c>
      <c r="P290" s="36">
        <v>313</v>
      </c>
      <c r="Q290" s="39">
        <v>38105</v>
      </c>
      <c r="R290" s="40">
        <v>119</v>
      </c>
      <c r="S290" s="64">
        <v>38105</v>
      </c>
      <c r="T290" s="38">
        <v>0.56034722222222222</v>
      </c>
      <c r="U290" s="38">
        <v>0.56270833333333337</v>
      </c>
      <c r="V290" s="150">
        <f t="shared" si="13"/>
        <v>73614</v>
      </c>
      <c r="W290" s="150">
        <f t="shared" si="14"/>
        <v>73818.000000000015</v>
      </c>
      <c r="X290" s="37">
        <v>10</v>
      </c>
      <c r="Y290" s="37">
        <v>0</v>
      </c>
      <c r="Z290" s="63">
        <v>691.45860000000005</v>
      </c>
      <c r="AA290" s="63">
        <v>1195.1759999999999</v>
      </c>
      <c r="AB290" s="63">
        <v>83.097145173119998</v>
      </c>
      <c r="AC290" s="117">
        <v>40.24239</v>
      </c>
      <c r="AD290" s="116">
        <v>564701970000000</v>
      </c>
      <c r="AE290" s="56">
        <v>528103170000000</v>
      </c>
      <c r="AF290" s="35">
        <v>130.67130095295281</v>
      </c>
      <c r="AG290" s="35">
        <v>18.620889999999999</v>
      </c>
      <c r="AH290" s="35">
        <v>29.419699999999995</v>
      </c>
      <c r="AI290" s="35">
        <v>74.229171666666659</v>
      </c>
      <c r="AJ290" s="34">
        <v>1.8472203333333332</v>
      </c>
      <c r="AK290" s="62">
        <v>126.02128</v>
      </c>
      <c r="AL290" s="61">
        <v>477442560000000</v>
      </c>
      <c r="AM290" s="35">
        <v>107.07748544068053</v>
      </c>
      <c r="AN290" s="35">
        <v>19.319921999999998</v>
      </c>
      <c r="AO290" s="35">
        <v>28.833058000000001</v>
      </c>
      <c r="AP290" s="35">
        <v>74.71414</v>
      </c>
      <c r="AQ290" s="60">
        <v>1.9085416000000002</v>
      </c>
      <c r="AR290" s="59">
        <v>0.9040706193829513</v>
      </c>
      <c r="AS290" s="115">
        <v>846</v>
      </c>
      <c r="AT290" s="56">
        <v>42988676352656.336</v>
      </c>
      <c r="AU290" s="56">
        <v>624473829379183.25</v>
      </c>
      <c r="AV290" s="56">
        <v>277156237523038.09</v>
      </c>
      <c r="AW290" s="56">
        <v>302679669652209.06</v>
      </c>
      <c r="AX290" s="56">
        <v>353174764235395.75</v>
      </c>
      <c r="AY290" s="56">
        <v>511389133810213.62</v>
      </c>
      <c r="AZ290" s="56">
        <v>650656265049983.25</v>
      </c>
      <c r="BA290" s="56">
        <v>543776389725689.81</v>
      </c>
      <c r="BB290" s="56">
        <v>645097900044195.25</v>
      </c>
      <c r="BC290" s="56">
        <v>653834343304319.62</v>
      </c>
      <c r="BD290" s="56">
        <v>720648345093140.12</v>
      </c>
      <c r="BE290" s="56">
        <v>687562082763998.12</v>
      </c>
      <c r="BF290" s="56">
        <v>626755135847339.12</v>
      </c>
      <c r="BG290" s="56">
        <v>598794080610113</v>
      </c>
      <c r="BH290" s="56">
        <v>485517226214156.5</v>
      </c>
      <c r="BI290" s="56">
        <v>406705001456649.81</v>
      </c>
      <c r="BJ290" s="56">
        <v>295205812524011.87</v>
      </c>
      <c r="BK290" s="56">
        <v>225508944662769.72</v>
      </c>
      <c r="BL290" s="56">
        <v>152058103873573.19</v>
      </c>
      <c r="BM290" s="56">
        <v>109769526189482.42</v>
      </c>
      <c r="BN290" s="56">
        <v>50457063507228.633</v>
      </c>
      <c r="BO290" s="56">
        <v>27141981573892.043</v>
      </c>
      <c r="BP290" s="56">
        <v>10170862058984.602</v>
      </c>
      <c r="BQ290" s="58">
        <v>4990634233767.5186</v>
      </c>
      <c r="BR290" s="115">
        <v>846</v>
      </c>
      <c r="BS290" s="56">
        <v>268180383946562.34</v>
      </c>
      <c r="BT290" s="56">
        <v>468048812580006.19</v>
      </c>
      <c r="BU290" s="56">
        <v>407289020511028.31</v>
      </c>
      <c r="BV290" s="56">
        <v>234559937940023.81</v>
      </c>
      <c r="BW290" s="56">
        <v>370053044574498.81</v>
      </c>
      <c r="BX290" s="56">
        <v>458568035119690.62</v>
      </c>
      <c r="BY290" s="56">
        <v>531075170593688.06</v>
      </c>
      <c r="BZ290" s="56">
        <v>534837701321662.19</v>
      </c>
      <c r="CA290" s="56">
        <v>586301968727280</v>
      </c>
      <c r="CB290" s="56">
        <v>573308091075611.87</v>
      </c>
      <c r="CC290" s="56">
        <v>554887372972531.12</v>
      </c>
      <c r="CD290" s="56">
        <v>519796595896098.62</v>
      </c>
      <c r="CE290" s="56">
        <v>499270738942712.87</v>
      </c>
      <c r="CF290" s="56">
        <v>413401370457943.19</v>
      </c>
      <c r="CG290" s="56">
        <v>367103100168204.87</v>
      </c>
      <c r="CH290" s="56">
        <v>274364909735098.91</v>
      </c>
      <c r="CI290" s="56">
        <v>193771399108928.22</v>
      </c>
      <c r="CJ290" s="56">
        <v>134602509564515.02</v>
      </c>
      <c r="CK290" s="56">
        <v>79835198892449.75</v>
      </c>
      <c r="CL290" s="56">
        <v>52834363878264.836</v>
      </c>
      <c r="CM290" s="56">
        <v>26758098274012.516</v>
      </c>
      <c r="CN290" s="56">
        <v>13762212935810.082</v>
      </c>
      <c r="CO290" s="56">
        <v>9047153554441.0937</v>
      </c>
      <c r="CP290" s="55">
        <v>6796142562269.1484</v>
      </c>
    </row>
    <row r="291" spans="1:94" x14ac:dyDescent="0.25">
      <c r="A291" s="124">
        <v>837</v>
      </c>
      <c r="B291" s="67">
        <v>38105</v>
      </c>
      <c r="C291" s="36" t="s">
        <v>33</v>
      </c>
      <c r="D291" s="36">
        <v>65</v>
      </c>
      <c r="E291" s="123">
        <v>0.56273148148148155</v>
      </c>
      <c r="F291" s="185">
        <f t="shared" si="12"/>
        <v>73820</v>
      </c>
      <c r="G291" s="122">
        <v>74.5</v>
      </c>
      <c r="H291" s="36">
        <v>91</v>
      </c>
      <c r="I291" s="36">
        <v>935</v>
      </c>
      <c r="J291" s="121">
        <v>0.5644762970354914</v>
      </c>
      <c r="K291" s="36">
        <v>301</v>
      </c>
      <c r="L291" s="120">
        <v>92554.5284923</v>
      </c>
      <c r="M291" s="119">
        <v>270.59444444444443</v>
      </c>
      <c r="N291" s="118">
        <v>837</v>
      </c>
      <c r="O291" s="115">
        <v>847</v>
      </c>
      <c r="P291" s="36">
        <v>314</v>
      </c>
      <c r="Q291" s="39">
        <v>38105</v>
      </c>
      <c r="R291" s="40">
        <v>119</v>
      </c>
      <c r="S291" s="64">
        <v>38105</v>
      </c>
      <c r="T291" s="38">
        <v>0.56277777777777771</v>
      </c>
      <c r="U291" s="38">
        <v>0.56572916666666673</v>
      </c>
      <c r="V291" s="150">
        <f t="shared" si="13"/>
        <v>73823.999999999985</v>
      </c>
      <c r="W291" s="150">
        <f t="shared" si="14"/>
        <v>74079</v>
      </c>
      <c r="X291" s="37">
        <v>10</v>
      </c>
      <c r="Y291" s="37">
        <v>0</v>
      </c>
      <c r="Z291" s="63">
        <v>645.90629999999999</v>
      </c>
      <c r="AA291" s="63">
        <v>1591.6</v>
      </c>
      <c r="AB291" s="63">
        <v>118.741524908</v>
      </c>
      <c r="AC291" s="117">
        <v>25.286650000000002</v>
      </c>
      <c r="AD291" s="116">
        <v>255491500000000.03</v>
      </c>
      <c r="AE291" s="56">
        <v>235892580000000.03</v>
      </c>
      <c r="AF291" s="35">
        <v>30.858990252481401</v>
      </c>
      <c r="AG291" s="35">
        <v>19.424616666666665</v>
      </c>
      <c r="AH291" s="35">
        <v>25.550773333333336</v>
      </c>
      <c r="AI291" s="35">
        <v>61.947238333333331</v>
      </c>
      <c r="AJ291" s="34">
        <v>1.7195175</v>
      </c>
      <c r="AK291" s="62">
        <v>27.929359999999999</v>
      </c>
      <c r="AL291" s="61">
        <v>209298298000000.03</v>
      </c>
      <c r="AM291" s="35">
        <v>29.056195750759734</v>
      </c>
      <c r="AN291" s="35">
        <v>15.563036</v>
      </c>
      <c r="AO291" s="35">
        <v>24.285895999999997</v>
      </c>
      <c r="AP291" s="35">
        <v>65.317897999999985</v>
      </c>
      <c r="AQ291" s="60">
        <v>1.8419437999999999</v>
      </c>
      <c r="AR291" s="59">
        <v>0.88726104907581238</v>
      </c>
      <c r="AS291" s="115">
        <v>847</v>
      </c>
      <c r="AT291" s="56">
        <v>44095482398013.375</v>
      </c>
      <c r="AU291" s="56">
        <v>0</v>
      </c>
      <c r="AV291" s="56">
        <v>122495853303305.06</v>
      </c>
      <c r="AW291" s="56">
        <v>301262192896795</v>
      </c>
      <c r="AX291" s="56">
        <v>316096877280967.37</v>
      </c>
      <c r="AY291" s="56">
        <v>338043348633552.25</v>
      </c>
      <c r="AZ291" s="56">
        <v>347818494405725.37</v>
      </c>
      <c r="BA291" s="56">
        <v>351286794591431.5</v>
      </c>
      <c r="BB291" s="56">
        <v>368562852028514.25</v>
      </c>
      <c r="BC291" s="56">
        <v>385761646659130</v>
      </c>
      <c r="BD291" s="56">
        <v>313514747805560.25</v>
      </c>
      <c r="BE291" s="56">
        <v>292583981829829.69</v>
      </c>
      <c r="BF291" s="56">
        <v>216404317752177.12</v>
      </c>
      <c r="BG291" s="56">
        <v>239692358709276.34</v>
      </c>
      <c r="BH291" s="56">
        <v>163596131879535.5</v>
      </c>
      <c r="BI291" s="56">
        <v>111450424749403.09</v>
      </c>
      <c r="BJ291" s="56">
        <v>75719779700130.812</v>
      </c>
      <c r="BK291" s="56">
        <v>53481372919792.094</v>
      </c>
      <c r="BL291" s="56">
        <v>34451068023293.074</v>
      </c>
      <c r="BM291" s="56">
        <v>12912060466516.879</v>
      </c>
      <c r="BN291" s="56">
        <v>5667576247108.5596</v>
      </c>
      <c r="BO291" s="56">
        <v>1332650331179.8137</v>
      </c>
      <c r="BP291" s="56">
        <v>2281078918562.7505</v>
      </c>
      <c r="BQ291" s="58">
        <v>1005025788847.8971</v>
      </c>
      <c r="BR291" s="115">
        <v>847</v>
      </c>
      <c r="BS291" s="56">
        <v>363456178969619.69</v>
      </c>
      <c r="BT291" s="56">
        <v>96936903907890.859</v>
      </c>
      <c r="BU291" s="56">
        <v>216628015351645.47</v>
      </c>
      <c r="BV291" s="56">
        <v>147831599544160.84</v>
      </c>
      <c r="BW291" s="56">
        <v>240325928518371.37</v>
      </c>
      <c r="BX291" s="56">
        <v>225563614881140.84</v>
      </c>
      <c r="BY291" s="56">
        <v>248782063683697.56</v>
      </c>
      <c r="BZ291" s="56">
        <v>286451485644922.69</v>
      </c>
      <c r="CA291" s="56">
        <v>263180382305912.19</v>
      </c>
      <c r="CB291" s="56">
        <v>253702684399071.06</v>
      </c>
      <c r="CC291" s="56">
        <v>218667914908997.66</v>
      </c>
      <c r="CD291" s="56">
        <v>198885798972982.09</v>
      </c>
      <c r="CE291" s="56">
        <v>169585913708942.78</v>
      </c>
      <c r="CF291" s="56">
        <v>122269203191216.69</v>
      </c>
      <c r="CG291" s="56">
        <v>84634147571170.844</v>
      </c>
      <c r="CH291" s="56">
        <v>64131102666033.008</v>
      </c>
      <c r="CI291" s="56">
        <v>57080115064697.359</v>
      </c>
      <c r="CJ291" s="56">
        <v>28484977061957.613</v>
      </c>
      <c r="CK291" s="56">
        <v>14793343804162.035</v>
      </c>
      <c r="CL291" s="56">
        <v>6758211149221.166</v>
      </c>
      <c r="CM291" s="56">
        <v>5028435789463.6221</v>
      </c>
      <c r="CN291" s="56">
        <v>2284299539471.4399</v>
      </c>
      <c r="CO291" s="56">
        <v>2229105599047.4233</v>
      </c>
      <c r="CP291" s="55">
        <v>4503780115411.1982</v>
      </c>
    </row>
    <row r="292" spans="1:94" x14ac:dyDescent="0.25">
      <c r="A292" s="124">
        <v>838</v>
      </c>
      <c r="B292" s="67">
        <v>38105</v>
      </c>
      <c r="C292" s="36" t="s">
        <v>33</v>
      </c>
      <c r="D292" s="36">
        <v>40</v>
      </c>
      <c r="E292" s="123">
        <v>0.56543981481481487</v>
      </c>
      <c r="F292" s="185">
        <f t="shared" si="12"/>
        <v>74054</v>
      </c>
      <c r="G292" s="122">
        <v>60</v>
      </c>
      <c r="H292" s="36">
        <v>87</v>
      </c>
      <c r="I292" s="36">
        <v>825</v>
      </c>
      <c r="J292" s="121">
        <v>0.32885784269255192</v>
      </c>
      <c r="K292" s="36">
        <v>293</v>
      </c>
      <c r="L292" s="120">
        <v>92555.217967999997</v>
      </c>
      <c r="M292" s="119">
        <v>271.81666666666666</v>
      </c>
      <c r="N292" s="118">
        <v>838</v>
      </c>
      <c r="O292" s="115">
        <v>848</v>
      </c>
      <c r="P292" s="36">
        <v>315</v>
      </c>
      <c r="Q292" s="39">
        <v>38105</v>
      </c>
      <c r="R292" s="40">
        <v>119</v>
      </c>
      <c r="S292" s="64">
        <v>38105</v>
      </c>
      <c r="T292" s="38">
        <v>0.5658333333333333</v>
      </c>
      <c r="U292" s="38">
        <v>0.56837962962962962</v>
      </c>
      <c r="V292" s="150">
        <f t="shared" si="13"/>
        <v>74088</v>
      </c>
      <c r="W292" s="150">
        <f t="shared" si="14"/>
        <v>74308</v>
      </c>
      <c r="X292" s="37">
        <v>10</v>
      </c>
      <c r="Y292" s="37">
        <v>0</v>
      </c>
      <c r="Z292" s="63">
        <v>594.64250000000004</v>
      </c>
      <c r="AA292" s="63">
        <v>1645.18</v>
      </c>
      <c r="AB292" s="63">
        <v>79.043199557600005</v>
      </c>
      <c r="AC292" s="117">
        <v>14.502190000000001</v>
      </c>
      <c r="AD292" s="116">
        <v>161554325000000</v>
      </c>
      <c r="AE292" s="56">
        <v>163388075000000</v>
      </c>
      <c r="AF292" s="35">
        <v>9.2175440488160554</v>
      </c>
      <c r="AG292" s="35">
        <v>12.829118333333334</v>
      </c>
      <c r="AH292" s="35">
        <v>18.85538</v>
      </c>
      <c r="AI292" s="35">
        <v>48.410876666666667</v>
      </c>
      <c r="AJ292" s="34">
        <v>1.6328469999999999</v>
      </c>
      <c r="AK292" s="62">
        <v>7.5874575000000002</v>
      </c>
      <c r="AL292" s="61">
        <v>141753725000000</v>
      </c>
      <c r="AM292" s="35">
        <v>9.2202235911504076</v>
      </c>
      <c r="AN292" s="35">
        <v>13.583505000000001</v>
      </c>
      <c r="AO292" s="35">
        <v>18.222245000000001</v>
      </c>
      <c r="AP292" s="35">
        <v>53.22222</v>
      </c>
      <c r="AQ292" s="60">
        <v>1.671673</v>
      </c>
      <c r="AR292" s="59">
        <v>0.86758917381210343</v>
      </c>
      <c r="AS292" s="115">
        <v>848</v>
      </c>
      <c r="AT292" s="56">
        <v>41843787808046.68</v>
      </c>
      <c r="AU292" s="56">
        <v>527739759853890.56</v>
      </c>
      <c r="AV292" s="56">
        <v>127196339828603.12</v>
      </c>
      <c r="AW292" s="56">
        <v>227955095126759.16</v>
      </c>
      <c r="AX292" s="56">
        <v>170551827892929.91</v>
      </c>
      <c r="AY292" s="56">
        <v>208790973132330.28</v>
      </c>
      <c r="AZ292" s="56">
        <v>240468465432305.59</v>
      </c>
      <c r="BA292" s="56">
        <v>209280497727224.25</v>
      </c>
      <c r="BB292" s="56">
        <v>223213835545472.62</v>
      </c>
      <c r="BC292" s="56">
        <v>174597151694283.25</v>
      </c>
      <c r="BD292" s="56">
        <v>134930522064951.48</v>
      </c>
      <c r="BE292" s="56">
        <v>106717954043538.27</v>
      </c>
      <c r="BF292" s="56">
        <v>73603675851289.75</v>
      </c>
      <c r="BG292" s="56">
        <v>58005363125842.523</v>
      </c>
      <c r="BH292" s="56">
        <v>34860668138694.395</v>
      </c>
      <c r="BI292" s="56">
        <v>17357516996199.311</v>
      </c>
      <c r="BJ292" s="56">
        <v>12710654365513.437</v>
      </c>
      <c r="BK292" s="56">
        <v>5278224456379.5918</v>
      </c>
      <c r="BL292" s="56">
        <v>6374842205462.0684</v>
      </c>
      <c r="BM292" s="56">
        <v>1877142004527.7837</v>
      </c>
      <c r="BN292" s="56">
        <v>950945858507.1521</v>
      </c>
      <c r="BO292" s="56">
        <v>854522638191.83813</v>
      </c>
      <c r="BP292" s="56">
        <v>473050993382.73462</v>
      </c>
      <c r="BQ292" s="58">
        <v>0</v>
      </c>
      <c r="BR292" s="115">
        <v>848</v>
      </c>
      <c r="BS292" s="56">
        <v>393504041187238</v>
      </c>
      <c r="BT292" s="56">
        <v>287855992641850.56</v>
      </c>
      <c r="BU292" s="56">
        <v>173689551988970.87</v>
      </c>
      <c r="BV292" s="56">
        <v>140182608476528.64</v>
      </c>
      <c r="BW292" s="56">
        <v>177810271852577.62</v>
      </c>
      <c r="BX292" s="56">
        <v>176686076486644.69</v>
      </c>
      <c r="BY292" s="56">
        <v>158109158276679.81</v>
      </c>
      <c r="BZ292" s="56">
        <v>196172248367389.66</v>
      </c>
      <c r="CA292" s="56">
        <v>147872313927983.94</v>
      </c>
      <c r="CB292" s="56">
        <v>133986122535519.42</v>
      </c>
      <c r="CC292" s="56">
        <v>77192111495411.203</v>
      </c>
      <c r="CD292" s="56">
        <v>58953220213834.203</v>
      </c>
      <c r="CE292" s="56">
        <v>45314167145745.391</v>
      </c>
      <c r="CF292" s="56">
        <v>28698595661023.922</v>
      </c>
      <c r="CG292" s="56">
        <v>20556826011675.047</v>
      </c>
      <c r="CH292" s="56">
        <v>9510420897942.2129</v>
      </c>
      <c r="CI292" s="56">
        <v>8956321623754.5488</v>
      </c>
      <c r="CJ292" s="56">
        <v>3004325616855.229</v>
      </c>
      <c r="CK292" s="56">
        <v>2990559030081.7725</v>
      </c>
      <c r="CL292" s="56">
        <v>2789125597491.4687</v>
      </c>
      <c r="CM292" s="56">
        <v>945365795935.79968</v>
      </c>
      <c r="CN292" s="56">
        <v>1305665591206.7434</v>
      </c>
      <c r="CO292" s="56">
        <v>2932662904866.2671</v>
      </c>
      <c r="CP292" s="55">
        <v>1041373656920.3279</v>
      </c>
    </row>
    <row r="293" spans="1:94" x14ac:dyDescent="0.25">
      <c r="A293" s="124">
        <v>839</v>
      </c>
      <c r="B293" s="67">
        <v>38105</v>
      </c>
      <c r="C293" s="36" t="s">
        <v>33</v>
      </c>
      <c r="D293" s="36">
        <v>30</v>
      </c>
      <c r="E293" s="123">
        <v>0.56877314814814817</v>
      </c>
      <c r="F293" s="185">
        <f t="shared" si="12"/>
        <v>74342.000000000015</v>
      </c>
      <c r="G293" s="122">
        <v>52.8</v>
      </c>
      <c r="H293" s="36">
        <v>85</v>
      </c>
      <c r="I293" s="36">
        <v>776</v>
      </c>
      <c r="J293" s="121">
        <v>0.26711824770429504</v>
      </c>
      <c r="K293" s="36">
        <v>301</v>
      </c>
      <c r="L293" s="120">
        <v>92558.665346499998</v>
      </c>
      <c r="M293" s="119">
        <v>270.59444444444443</v>
      </c>
      <c r="N293" s="118">
        <v>839</v>
      </c>
      <c r="O293" s="115">
        <v>849</v>
      </c>
      <c r="P293" s="36">
        <v>316</v>
      </c>
      <c r="Q293" s="39">
        <v>38105</v>
      </c>
      <c r="R293" s="40">
        <v>119</v>
      </c>
      <c r="S293" s="64">
        <v>38105</v>
      </c>
      <c r="T293" s="38">
        <v>0.56842592592592589</v>
      </c>
      <c r="U293" s="38">
        <v>0.57115740740740739</v>
      </c>
      <c r="V293" s="150">
        <f t="shared" si="13"/>
        <v>74312</v>
      </c>
      <c r="W293" s="150">
        <f t="shared" si="14"/>
        <v>74548</v>
      </c>
      <c r="X293" s="37">
        <v>10</v>
      </c>
      <c r="Y293" s="37">
        <v>0</v>
      </c>
      <c r="Z293" s="63">
        <v>591.0634</v>
      </c>
      <c r="AA293" s="63">
        <v>1547.798</v>
      </c>
      <c r="AB293" s="63">
        <v>70.486272058579999</v>
      </c>
      <c r="AC293" s="117">
        <v>14.730169999999999</v>
      </c>
      <c r="AD293" s="116">
        <v>216899488000000</v>
      </c>
      <c r="AE293" s="56">
        <v>165072934000000</v>
      </c>
      <c r="AF293" s="35"/>
      <c r="AG293" s="35"/>
      <c r="AH293" s="35"/>
      <c r="AI293" s="35"/>
      <c r="AJ293" s="34"/>
      <c r="AK293" s="62">
        <v>6.1768599999999996</v>
      </c>
      <c r="AL293" s="61">
        <v>140732904000000</v>
      </c>
      <c r="AM293" s="35"/>
      <c r="AN293" s="35"/>
      <c r="AO293" s="35"/>
      <c r="AP293" s="35"/>
      <c r="AQ293" s="60"/>
      <c r="AR293" s="59">
        <v>0.85254984321051686</v>
      </c>
      <c r="AS293" s="115">
        <v>849</v>
      </c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8"/>
      <c r="BR293" s="115">
        <v>849</v>
      </c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5"/>
    </row>
    <row r="294" spans="1:94" x14ac:dyDescent="0.25">
      <c r="A294" s="124">
        <v>840</v>
      </c>
      <c r="B294" s="67">
        <v>38105</v>
      </c>
      <c r="C294" s="36" t="s">
        <v>33</v>
      </c>
      <c r="D294" s="36">
        <v>7</v>
      </c>
      <c r="E294" s="123">
        <v>0.57143518518518521</v>
      </c>
      <c r="F294" s="185">
        <f t="shared" si="12"/>
        <v>74572</v>
      </c>
      <c r="G294" s="122">
        <v>26</v>
      </c>
      <c r="H294" s="36">
        <v>69</v>
      </c>
      <c r="I294" s="36">
        <v>756</v>
      </c>
      <c r="J294" s="121">
        <v>0.10961928089751731</v>
      </c>
      <c r="K294" s="36">
        <v>302</v>
      </c>
      <c r="L294" s="120">
        <v>92570.386433399995</v>
      </c>
      <c r="M294" s="119">
        <v>270.81666666666666</v>
      </c>
      <c r="N294" s="118">
        <v>840</v>
      </c>
      <c r="O294" s="115">
        <v>850</v>
      </c>
      <c r="P294" s="36">
        <v>317</v>
      </c>
      <c r="Q294" s="39">
        <v>38105</v>
      </c>
      <c r="R294" s="40">
        <v>119</v>
      </c>
      <c r="S294" s="64">
        <v>38105</v>
      </c>
      <c r="T294" s="38">
        <v>0.57165509259259262</v>
      </c>
      <c r="U294" s="38">
        <v>0.57429398148148147</v>
      </c>
      <c r="V294" s="150">
        <f t="shared" si="13"/>
        <v>74591</v>
      </c>
      <c r="W294" s="150">
        <f t="shared" si="14"/>
        <v>74819</v>
      </c>
      <c r="X294" s="37">
        <v>10</v>
      </c>
      <c r="Y294" s="37">
        <v>0</v>
      </c>
      <c r="Z294" s="63">
        <v>550.99130000000002</v>
      </c>
      <c r="AA294" s="63">
        <v>1320.9580000000001</v>
      </c>
      <c r="AB294" s="63">
        <v>289.43774929599999</v>
      </c>
      <c r="AC294" s="117">
        <v>8.6873930000000001</v>
      </c>
      <c r="AD294" s="116">
        <v>412347600000000</v>
      </c>
      <c r="AE294" s="56">
        <v>308745920000000</v>
      </c>
      <c r="AF294" s="35"/>
      <c r="AG294" s="35"/>
      <c r="AH294" s="35"/>
      <c r="AI294" s="35"/>
      <c r="AJ294" s="34"/>
      <c r="AK294" s="62">
        <v>5.7256695999999989</v>
      </c>
      <c r="AL294" s="61">
        <v>172032336000000</v>
      </c>
      <c r="AM294" s="35"/>
      <c r="AN294" s="35"/>
      <c r="AO294" s="35"/>
      <c r="AP294" s="35"/>
      <c r="AQ294" s="60"/>
      <c r="AR294" s="59">
        <v>0.55719711534973482</v>
      </c>
      <c r="AS294" s="115">
        <v>850</v>
      </c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8"/>
      <c r="BR294" s="115">
        <v>850</v>
      </c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5"/>
    </row>
    <row r="295" spans="1:94" x14ac:dyDescent="0.25">
      <c r="A295" s="190">
        <v>841</v>
      </c>
      <c r="B295" s="67">
        <v>38105</v>
      </c>
      <c r="C295" s="36" t="s">
        <v>33</v>
      </c>
      <c r="D295" s="36">
        <v>4</v>
      </c>
      <c r="E295" s="123">
        <v>0.57439814814814816</v>
      </c>
      <c r="F295" s="185">
        <f t="shared" si="12"/>
        <v>74828</v>
      </c>
      <c r="G295" s="122">
        <v>21</v>
      </c>
      <c r="H295" s="36">
        <v>60</v>
      </c>
      <c r="I295" s="36">
        <v>773</v>
      </c>
      <c r="J295" s="121">
        <v>9.449938008406665E-2</v>
      </c>
      <c r="K295" s="36">
        <v>302</v>
      </c>
      <c r="L295" s="120">
        <v>92595.207558599999</v>
      </c>
      <c r="M295" s="119">
        <v>270.76111111111112</v>
      </c>
      <c r="N295" s="191">
        <v>841</v>
      </c>
      <c r="O295" s="115">
        <v>851</v>
      </c>
      <c r="P295" s="36">
        <v>318</v>
      </c>
      <c r="Q295" s="39">
        <v>38105</v>
      </c>
      <c r="R295" s="40">
        <v>119</v>
      </c>
      <c r="S295" s="64">
        <v>38105</v>
      </c>
      <c r="T295" s="38">
        <v>0.57466435185185183</v>
      </c>
      <c r="U295" s="38">
        <v>0.57623842592592589</v>
      </c>
      <c r="V295" s="150">
        <f t="shared" si="13"/>
        <v>74851</v>
      </c>
      <c r="W295" s="150">
        <f t="shared" si="14"/>
        <v>74987</v>
      </c>
      <c r="X295" s="37">
        <v>10</v>
      </c>
      <c r="Y295" s="37">
        <v>0</v>
      </c>
      <c r="Z295" s="63">
        <v>536.71529999999996</v>
      </c>
      <c r="AA295" s="63">
        <v>1571.481</v>
      </c>
      <c r="AB295" s="63">
        <v>279.835193151</v>
      </c>
      <c r="AC295" s="117">
        <v>5.2056800000000001</v>
      </c>
      <c r="AD295" s="116">
        <v>1087046700000000</v>
      </c>
      <c r="AE295" s="56">
        <v>859591800000000</v>
      </c>
      <c r="AF295" s="35"/>
      <c r="AG295" s="35"/>
      <c r="AH295" s="35"/>
      <c r="AI295" s="35"/>
      <c r="AJ295" s="34"/>
      <c r="AK295" s="62">
        <v>10.428044999999999</v>
      </c>
      <c r="AL295" s="61">
        <v>479707200000000</v>
      </c>
      <c r="AM295" s="35"/>
      <c r="AN295" s="35"/>
      <c r="AO295" s="35"/>
      <c r="AP295" s="35"/>
      <c r="AQ295" s="60"/>
      <c r="AR295" s="59">
        <v>0.55806395547281862</v>
      </c>
      <c r="AS295" s="115">
        <v>851</v>
      </c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8"/>
      <c r="BR295" s="115">
        <v>851</v>
      </c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5"/>
    </row>
    <row r="296" spans="1:94" x14ac:dyDescent="0.25">
      <c r="A296" s="190"/>
      <c r="B296" s="67">
        <v>38105</v>
      </c>
      <c r="C296" s="36" t="s">
        <v>33</v>
      </c>
      <c r="D296" s="36">
        <v>4</v>
      </c>
      <c r="E296" s="123"/>
      <c r="F296" s="185"/>
      <c r="G296" s="122">
        <v>21</v>
      </c>
      <c r="H296" s="36">
        <v>60</v>
      </c>
      <c r="I296" s="36">
        <v>773</v>
      </c>
      <c r="J296" s="121">
        <v>9.449938008406665E-2</v>
      </c>
      <c r="K296" s="36">
        <v>302</v>
      </c>
      <c r="L296" s="120">
        <v>92581.418044599995</v>
      </c>
      <c r="M296" s="119">
        <v>270.81666666666666</v>
      </c>
      <c r="N296" s="191"/>
      <c r="O296" s="115">
        <v>852</v>
      </c>
      <c r="P296" s="36">
        <v>319</v>
      </c>
      <c r="Q296" s="39">
        <v>38105</v>
      </c>
      <c r="R296" s="40">
        <v>119</v>
      </c>
      <c r="S296" s="64">
        <v>38105</v>
      </c>
      <c r="T296" s="38">
        <v>0.57666666666666666</v>
      </c>
      <c r="U296" s="38">
        <v>0.57968750000000002</v>
      </c>
      <c r="V296" s="150">
        <f t="shared" si="13"/>
        <v>75024</v>
      </c>
      <c r="W296" s="150">
        <f t="shared" si="14"/>
        <v>75285</v>
      </c>
      <c r="X296" s="37">
        <v>1</v>
      </c>
      <c r="Y296" s="37" t="s">
        <v>25</v>
      </c>
      <c r="Z296" s="63">
        <v>500.54579999999999</v>
      </c>
      <c r="AA296" s="63">
        <v>1911.798</v>
      </c>
      <c r="AB296" s="63">
        <v>108.32532325902001</v>
      </c>
      <c r="AC296" s="117">
        <v>32.718499999999999</v>
      </c>
      <c r="AD296" s="116">
        <v>428498100000000</v>
      </c>
      <c r="AE296" s="56">
        <v>376254000000000</v>
      </c>
      <c r="AF296" s="35">
        <v>9.4396877218805351</v>
      </c>
      <c r="AG296" s="35">
        <v>11.68263</v>
      </c>
      <c r="AH296" s="35">
        <v>15.289886249999999</v>
      </c>
      <c r="AI296" s="35">
        <v>34.56597</v>
      </c>
      <c r="AJ296" s="34">
        <v>1.4681102500000001</v>
      </c>
      <c r="AK296" s="62">
        <v>7.0916669999999993</v>
      </c>
      <c r="AL296" s="61">
        <v>275543190000000</v>
      </c>
      <c r="AM296" s="35">
        <v>8.8560904630427242</v>
      </c>
      <c r="AN296" s="35">
        <v>11.647380000000002</v>
      </c>
      <c r="AO296" s="35">
        <v>15.161058749999999</v>
      </c>
      <c r="AP296" s="35">
        <v>45.105688750000006</v>
      </c>
      <c r="AQ296" s="60">
        <v>1.5325221250000001</v>
      </c>
      <c r="AR296" s="59">
        <v>0.732332918719801</v>
      </c>
      <c r="AS296" s="115">
        <v>852</v>
      </c>
      <c r="AT296" s="56">
        <v>37848119491469.344</v>
      </c>
      <c r="AU296" s="56">
        <v>1286267921440131</v>
      </c>
      <c r="AV296" s="56">
        <v>893368462750475.62</v>
      </c>
      <c r="AW296" s="56">
        <v>1069753011340313.1</v>
      </c>
      <c r="AX296" s="56">
        <v>732739966142611.75</v>
      </c>
      <c r="AY296" s="56">
        <v>745725781876429.12</v>
      </c>
      <c r="AZ296" s="56">
        <v>603950480968935</v>
      </c>
      <c r="BA296" s="56">
        <v>472701218805577.56</v>
      </c>
      <c r="BB296" s="56">
        <v>321766672364298.37</v>
      </c>
      <c r="BC296" s="56">
        <v>250645841283540.94</v>
      </c>
      <c r="BD296" s="56">
        <v>148898345352518</v>
      </c>
      <c r="BE296" s="56">
        <v>107091781882325.44</v>
      </c>
      <c r="BF296" s="56">
        <v>71291828606632.609</v>
      </c>
      <c r="BG296" s="56">
        <v>40111225692729.75</v>
      </c>
      <c r="BH296" s="56">
        <v>25494768843178.613</v>
      </c>
      <c r="BI296" s="56">
        <v>20791358692662.543</v>
      </c>
      <c r="BJ296" s="56">
        <v>4274159947157.2231</v>
      </c>
      <c r="BK296" s="56">
        <v>2589161462982.0107</v>
      </c>
      <c r="BL296" s="56">
        <v>1831114314595.4773</v>
      </c>
      <c r="BM296" s="56">
        <v>1160525294893.7344</v>
      </c>
      <c r="BN296" s="56">
        <v>765961480474.62878</v>
      </c>
      <c r="BO296" s="56">
        <v>337554314680.95966</v>
      </c>
      <c r="BP296" s="56">
        <v>0</v>
      </c>
      <c r="BQ296" s="58">
        <v>0</v>
      </c>
      <c r="BR296" s="115">
        <v>852</v>
      </c>
      <c r="BS296" s="56">
        <v>1579379744733123.2</v>
      </c>
      <c r="BT296" s="56">
        <v>554392080455507.19</v>
      </c>
      <c r="BU296" s="56">
        <v>434147984417535.31</v>
      </c>
      <c r="BV296" s="56">
        <v>308832434311286.87</v>
      </c>
      <c r="BW296" s="56">
        <v>366859817821703.75</v>
      </c>
      <c r="BX296" s="56">
        <v>276932635906740.12</v>
      </c>
      <c r="BY296" s="56">
        <v>239408719702068.16</v>
      </c>
      <c r="BZ296" s="56">
        <v>180064176750705.53</v>
      </c>
      <c r="CA296" s="56">
        <v>140396137108714.34</v>
      </c>
      <c r="CB296" s="56">
        <v>102630128265570.73</v>
      </c>
      <c r="CC296" s="56">
        <v>55500105865622.781</v>
      </c>
      <c r="CD296" s="56">
        <v>48044263535596.18</v>
      </c>
      <c r="CE296" s="56">
        <v>32342602841204.559</v>
      </c>
      <c r="CF296" s="56">
        <v>22851922387999.039</v>
      </c>
      <c r="CG296" s="56">
        <v>10111164967908.572</v>
      </c>
      <c r="CH296" s="56">
        <v>4205393310633.7129</v>
      </c>
      <c r="CI296" s="56">
        <v>2910390101958.4668</v>
      </c>
      <c r="CJ296" s="56">
        <v>4845040894062.7549</v>
      </c>
      <c r="CK296" s="56">
        <v>920902366268.75586</v>
      </c>
      <c r="CL296" s="56">
        <v>2933266669319.3403</v>
      </c>
      <c r="CM296" s="56">
        <v>644923591354.91626</v>
      </c>
      <c r="CN296" s="56">
        <v>927674752090.07825</v>
      </c>
      <c r="CO296" s="56">
        <v>2894294807747.3101</v>
      </c>
      <c r="CP296" s="55">
        <v>1525623006708.0918</v>
      </c>
    </row>
    <row r="297" spans="1:94" x14ac:dyDescent="0.25">
      <c r="A297" s="124">
        <v>842</v>
      </c>
      <c r="B297" s="67">
        <v>38105</v>
      </c>
      <c r="C297" s="36" t="s">
        <v>33</v>
      </c>
      <c r="D297" s="36">
        <v>100</v>
      </c>
      <c r="E297" s="123">
        <v>0.58026620370370374</v>
      </c>
      <c r="F297" s="185">
        <f t="shared" si="12"/>
        <v>75335</v>
      </c>
      <c r="G297" s="122">
        <v>86</v>
      </c>
      <c r="H297" s="36">
        <v>99</v>
      </c>
      <c r="I297" s="36">
        <v>1030</v>
      </c>
      <c r="J297" s="121">
        <v>0.82529458606751527</v>
      </c>
      <c r="K297" s="36">
        <v>302</v>
      </c>
      <c r="L297" s="120">
        <v>92554.5284923</v>
      </c>
      <c r="M297" s="119">
        <v>269.59444444444443</v>
      </c>
      <c r="N297" s="118">
        <v>842</v>
      </c>
      <c r="O297" s="115">
        <v>853</v>
      </c>
      <c r="P297" s="36">
        <v>320</v>
      </c>
      <c r="Q297" s="39">
        <v>38105</v>
      </c>
      <c r="R297" s="40">
        <v>119</v>
      </c>
      <c r="S297" s="64">
        <v>38105</v>
      </c>
      <c r="T297" s="38">
        <v>0.5802546296296297</v>
      </c>
      <c r="U297" s="38">
        <v>0.58135416666666673</v>
      </c>
      <c r="V297" s="150">
        <f t="shared" si="13"/>
        <v>75334</v>
      </c>
      <c r="W297" s="150">
        <f t="shared" si="14"/>
        <v>75429</v>
      </c>
      <c r="X297" s="37">
        <v>1</v>
      </c>
      <c r="Y297" s="37" t="s">
        <v>25</v>
      </c>
      <c r="Z297" s="63">
        <v>672.08330000000001</v>
      </c>
      <c r="AA297" s="63">
        <v>1992.4690000000001</v>
      </c>
      <c r="AB297" s="63">
        <v>137.23197981445998</v>
      </c>
      <c r="AC297" s="117">
        <v>49.139339999999997</v>
      </c>
      <c r="AD297" s="116">
        <v>530944000000000</v>
      </c>
      <c r="AE297" s="56">
        <v>490599600000000</v>
      </c>
      <c r="AF297" s="35">
        <v>212.92759286253894</v>
      </c>
      <c r="AG297" s="35">
        <v>20.286770000000001</v>
      </c>
      <c r="AH297" s="35">
        <v>24.006193333333332</v>
      </c>
      <c r="AI297" s="35">
        <v>73.136750000000006</v>
      </c>
      <c r="AJ297" s="34">
        <v>1.7482309999999999</v>
      </c>
      <c r="AK297" s="62">
        <v>148.29372000000001</v>
      </c>
      <c r="AL297" s="61">
        <v>453509800000000</v>
      </c>
      <c r="AM297" s="35">
        <v>164.82973408139364</v>
      </c>
      <c r="AN297" s="35">
        <v>36.411500000000004</v>
      </c>
      <c r="AO297" s="35">
        <v>35.282880000000006</v>
      </c>
      <c r="AP297" s="35">
        <v>78.014314999999996</v>
      </c>
      <c r="AQ297" s="60">
        <v>1.7746154999999999</v>
      </c>
      <c r="AR297" s="59">
        <v>0.92439904149942231</v>
      </c>
      <c r="AS297" s="115">
        <v>853</v>
      </c>
      <c r="AT297" s="56">
        <v>7994259702030.835</v>
      </c>
      <c r="AU297" s="56">
        <v>5730368554911129</v>
      </c>
      <c r="AV297" s="56">
        <v>419585957633960.25</v>
      </c>
      <c r="AW297" s="56">
        <v>65364359586651.18</v>
      </c>
      <c r="AX297" s="56">
        <v>90712700163532.25</v>
      </c>
      <c r="AY297" s="56">
        <v>113465488409469.86</v>
      </c>
      <c r="AZ297" s="56">
        <v>119310736494921.19</v>
      </c>
      <c r="BA297" s="56">
        <v>187820830121287.34</v>
      </c>
      <c r="BB297" s="56">
        <v>194525520554478.16</v>
      </c>
      <c r="BC297" s="56">
        <v>207098408258271.28</v>
      </c>
      <c r="BD297" s="56">
        <v>196583828107435.34</v>
      </c>
      <c r="BE297" s="56">
        <v>198359086873805.78</v>
      </c>
      <c r="BF297" s="56">
        <v>196545171809780.53</v>
      </c>
      <c r="BG297" s="56">
        <v>167393258285175.16</v>
      </c>
      <c r="BH297" s="56">
        <v>154992558553995.12</v>
      </c>
      <c r="BI297" s="56">
        <v>116343250711113.69</v>
      </c>
      <c r="BJ297" s="56">
        <v>90037953463401.937</v>
      </c>
      <c r="BK297" s="56">
        <v>70492433434898.906</v>
      </c>
      <c r="BL297" s="56">
        <v>51394660002189.672</v>
      </c>
      <c r="BM297" s="56">
        <v>27275941785766.855</v>
      </c>
      <c r="BN297" s="56">
        <v>17227239110655.83</v>
      </c>
      <c r="BO297" s="56">
        <v>7322690812597.6523</v>
      </c>
      <c r="BP297" s="56">
        <v>2321640291882.4399</v>
      </c>
      <c r="BQ297" s="58">
        <v>1246404707303.2595</v>
      </c>
      <c r="BR297" s="115">
        <v>853</v>
      </c>
      <c r="BS297" s="56">
        <v>0</v>
      </c>
      <c r="BT297" s="56">
        <v>179299775158031.66</v>
      </c>
      <c r="BU297" s="56">
        <v>66879522377161.555</v>
      </c>
      <c r="BV297" s="56">
        <v>215359082901070.56</v>
      </c>
      <c r="BW297" s="56">
        <v>225828086299047.75</v>
      </c>
      <c r="BX297" s="56">
        <v>427232133555452.56</v>
      </c>
      <c r="BY297" s="56">
        <v>539245323290147.25</v>
      </c>
      <c r="BZ297" s="56">
        <v>548075523096698.44</v>
      </c>
      <c r="CA297" s="56">
        <v>574475443677356.87</v>
      </c>
      <c r="CB297" s="56">
        <v>679526195987188.37</v>
      </c>
      <c r="CC297" s="56">
        <v>707717288202374.62</v>
      </c>
      <c r="CD297" s="56">
        <v>582021957164783.62</v>
      </c>
      <c r="CE297" s="56">
        <v>566462943111193</v>
      </c>
      <c r="CF297" s="56">
        <v>473168733482625.44</v>
      </c>
      <c r="CG297" s="56">
        <v>422398097465688</v>
      </c>
      <c r="CH297" s="56">
        <v>333379720172483.19</v>
      </c>
      <c r="CI297" s="56">
        <v>249008987539322.28</v>
      </c>
      <c r="CJ297" s="56">
        <v>187396876039919.62</v>
      </c>
      <c r="CK297" s="56">
        <v>103821321519785.14</v>
      </c>
      <c r="CL297" s="56">
        <v>72084125099070.547</v>
      </c>
      <c r="CM297" s="56">
        <v>27184499988812.82</v>
      </c>
      <c r="CN297" s="56">
        <v>12689557046333.443</v>
      </c>
      <c r="CO297" s="56">
        <v>4138472704302.2354</v>
      </c>
      <c r="CP297" s="55">
        <v>1174588089403.6382</v>
      </c>
    </row>
    <row r="298" spans="1:94" x14ac:dyDescent="0.25">
      <c r="A298" s="124">
        <v>843</v>
      </c>
      <c r="B298" s="67">
        <v>38105</v>
      </c>
      <c r="C298" s="36" t="s">
        <v>33</v>
      </c>
      <c r="D298" s="36">
        <v>85</v>
      </c>
      <c r="E298" s="123">
        <v>0.58148148148148149</v>
      </c>
      <c r="F298" s="185">
        <f t="shared" si="12"/>
        <v>75440</v>
      </c>
      <c r="G298" s="122">
        <v>83</v>
      </c>
      <c r="H298" s="36">
        <v>97</v>
      </c>
      <c r="I298" s="36">
        <v>1024</v>
      </c>
      <c r="J298" s="121">
        <v>0.75977501587589591</v>
      </c>
      <c r="K298" s="36">
        <v>302</v>
      </c>
      <c r="L298" s="120">
        <v>92561.423249299987</v>
      </c>
      <c r="M298" s="119">
        <v>269.48333333333335</v>
      </c>
      <c r="N298" s="118">
        <v>843</v>
      </c>
      <c r="O298" s="115">
        <v>854</v>
      </c>
      <c r="P298" s="36">
        <v>321</v>
      </c>
      <c r="Q298" s="39">
        <v>38105</v>
      </c>
      <c r="R298" s="40">
        <v>119</v>
      </c>
      <c r="S298" s="64">
        <v>38105</v>
      </c>
      <c r="T298" s="38">
        <v>0.58144675925925926</v>
      </c>
      <c r="U298" s="38">
        <v>0.58403935185185185</v>
      </c>
      <c r="V298" s="150">
        <f t="shared" si="13"/>
        <v>75437</v>
      </c>
      <c r="W298" s="150">
        <f t="shared" si="14"/>
        <v>75661</v>
      </c>
      <c r="X298" s="37">
        <v>1</v>
      </c>
      <c r="Y298" s="37" t="s">
        <v>25</v>
      </c>
      <c r="Z298" s="63">
        <v>664.47559999999999</v>
      </c>
      <c r="AA298" s="63">
        <v>1806.0039999999999</v>
      </c>
      <c r="AB298" s="63">
        <v>179.28763375243997</v>
      </c>
      <c r="AC298" s="117">
        <v>46.876010000000001</v>
      </c>
      <c r="AD298" s="116">
        <v>493416400000000</v>
      </c>
      <c r="AE298" s="56">
        <v>453248000000000</v>
      </c>
      <c r="AF298" s="35">
        <v>173.82080504505956</v>
      </c>
      <c r="AG298" s="35">
        <v>20.361986000000002</v>
      </c>
      <c r="AH298" s="35">
        <v>30.032881999999994</v>
      </c>
      <c r="AI298" s="35">
        <v>73.767963999999992</v>
      </c>
      <c r="AJ298" s="34">
        <v>1.8603086000000002</v>
      </c>
      <c r="AK298" s="62">
        <v>117.54246000000001</v>
      </c>
      <c r="AL298" s="61">
        <v>416994000000000</v>
      </c>
      <c r="AM298" s="35">
        <v>129.71643120202583</v>
      </c>
      <c r="AN298" s="35">
        <v>26.643899999999995</v>
      </c>
      <c r="AO298" s="35">
        <v>33.209955999999998</v>
      </c>
      <c r="AP298" s="35">
        <v>75.567430000000002</v>
      </c>
      <c r="AQ298" s="60">
        <v>1.8007248</v>
      </c>
      <c r="AR298" s="59">
        <v>0.92001288477831122</v>
      </c>
      <c r="AS298" s="115">
        <v>854</v>
      </c>
      <c r="AT298" s="56">
        <v>26889783657258.254</v>
      </c>
      <c r="AU298" s="56">
        <v>446050314121703.37</v>
      </c>
      <c r="AV298" s="56">
        <v>243725387306276.25</v>
      </c>
      <c r="AW298" s="56">
        <v>196395110022839.47</v>
      </c>
      <c r="AX298" s="56">
        <v>280212539519894.87</v>
      </c>
      <c r="AY298" s="56">
        <v>361426725037336.94</v>
      </c>
      <c r="AZ298" s="56">
        <v>503136922328591.69</v>
      </c>
      <c r="BA298" s="56">
        <v>552814520707325.69</v>
      </c>
      <c r="BB298" s="56">
        <v>664817058331092.12</v>
      </c>
      <c r="BC298" s="56">
        <v>639060638760513.62</v>
      </c>
      <c r="BD298" s="56">
        <v>615683837891681.12</v>
      </c>
      <c r="BE298" s="56">
        <v>620523879479236.25</v>
      </c>
      <c r="BF298" s="56">
        <v>607869805612240</v>
      </c>
      <c r="BG298" s="56">
        <v>528844250009632.31</v>
      </c>
      <c r="BH298" s="56">
        <v>443059165791183.5</v>
      </c>
      <c r="BI298" s="56">
        <v>358644474968938.19</v>
      </c>
      <c r="BJ298" s="56">
        <v>280985989330108.16</v>
      </c>
      <c r="BK298" s="56">
        <v>200142678188528.47</v>
      </c>
      <c r="BL298" s="56">
        <v>125980333572320.77</v>
      </c>
      <c r="BM298" s="56">
        <v>79850282465243.125</v>
      </c>
      <c r="BN298" s="56">
        <v>45234535890998.789</v>
      </c>
      <c r="BO298" s="56">
        <v>25741330909103.047</v>
      </c>
      <c r="BP298" s="56">
        <v>8762629814997.751</v>
      </c>
      <c r="BQ298" s="58">
        <v>3043939146562.2114</v>
      </c>
      <c r="BR298" s="115">
        <v>854</v>
      </c>
      <c r="BS298" s="56">
        <v>0</v>
      </c>
      <c r="BT298" s="56">
        <v>142113623122612.31</v>
      </c>
      <c r="BU298" s="56">
        <v>145180009539187.97</v>
      </c>
      <c r="BV298" s="56">
        <v>252433360275082.03</v>
      </c>
      <c r="BW298" s="56">
        <v>381384230160112.5</v>
      </c>
      <c r="BX298" s="56">
        <v>455306475015407.12</v>
      </c>
      <c r="BY298" s="56">
        <v>460410634099435.06</v>
      </c>
      <c r="BZ298" s="56">
        <v>516779348816998.12</v>
      </c>
      <c r="CA298" s="56">
        <v>551617966046602.75</v>
      </c>
      <c r="CB298" s="56">
        <v>544304461492444</v>
      </c>
      <c r="CC298" s="56">
        <v>522677360608757.87</v>
      </c>
      <c r="CD298" s="56">
        <v>538387510432863.81</v>
      </c>
      <c r="CE298" s="56">
        <v>493761225198413.31</v>
      </c>
      <c r="CF298" s="56">
        <v>455703051389089.12</v>
      </c>
      <c r="CG298" s="56">
        <v>364478956337132.75</v>
      </c>
      <c r="CH298" s="56">
        <v>265507267594319</v>
      </c>
      <c r="CI298" s="56">
        <v>202584137722690.84</v>
      </c>
      <c r="CJ298" s="56">
        <v>154517862470003.03</v>
      </c>
      <c r="CK298" s="56">
        <v>74170623139673.234</v>
      </c>
      <c r="CL298" s="56">
        <v>49043199609310.766</v>
      </c>
      <c r="CM298" s="56">
        <v>29170148872109.707</v>
      </c>
      <c r="CN298" s="56">
        <v>13620206332566.387</v>
      </c>
      <c r="CO298" s="56">
        <v>2544893533262.1191</v>
      </c>
      <c r="CP298" s="55">
        <v>3255829144306.3076</v>
      </c>
    </row>
    <row r="299" spans="1:94" x14ac:dyDescent="0.25">
      <c r="A299" s="124">
        <v>844</v>
      </c>
      <c r="B299" s="67">
        <v>38105</v>
      </c>
      <c r="C299" s="36" t="s">
        <v>33</v>
      </c>
      <c r="D299" s="36">
        <v>100</v>
      </c>
      <c r="E299" s="123">
        <v>0.59053240740740742</v>
      </c>
      <c r="F299" s="185">
        <f t="shared" si="12"/>
        <v>76222.000000000015</v>
      </c>
      <c r="G299" s="122">
        <v>86</v>
      </c>
      <c r="H299" s="36">
        <v>100</v>
      </c>
      <c r="I299" s="36">
        <v>1033</v>
      </c>
      <c r="J299" s="121">
        <v>0.82529458606751527</v>
      </c>
      <c r="K299" s="36">
        <v>302</v>
      </c>
      <c r="L299" s="120">
        <v>92532.4652699</v>
      </c>
      <c r="M299" s="119">
        <v>271.76111111111112</v>
      </c>
      <c r="N299" s="118">
        <v>844</v>
      </c>
      <c r="O299" s="115">
        <v>855</v>
      </c>
      <c r="P299" s="36">
        <v>322</v>
      </c>
      <c r="Q299" s="39">
        <v>38105</v>
      </c>
      <c r="R299" s="40">
        <v>119</v>
      </c>
      <c r="S299" s="64">
        <v>38105</v>
      </c>
      <c r="T299" s="38">
        <v>0.59047453703703701</v>
      </c>
      <c r="U299" s="38">
        <v>0.59171296296296294</v>
      </c>
      <c r="V299" s="150">
        <f t="shared" si="13"/>
        <v>76217</v>
      </c>
      <c r="W299" s="150">
        <f t="shared" si="14"/>
        <v>76324</v>
      </c>
      <c r="X299" s="37">
        <v>1</v>
      </c>
      <c r="Y299" s="37" t="s">
        <v>25</v>
      </c>
      <c r="Z299" s="63">
        <v>671.49069999999995</v>
      </c>
      <c r="AA299" s="63">
        <v>2134.0929999999998</v>
      </c>
      <c r="AB299" s="63">
        <v>131.90427623515998</v>
      </c>
      <c r="AC299" s="117">
        <v>48.329070000000002</v>
      </c>
      <c r="AD299" s="116">
        <v>507287800000000</v>
      </c>
      <c r="AE299" s="56">
        <v>456500600000000</v>
      </c>
      <c r="AF299" s="35">
        <v>187.50543743925488</v>
      </c>
      <c r="AG299" s="35">
        <v>29.733849999999997</v>
      </c>
      <c r="AH299" s="35">
        <v>32.655115000000002</v>
      </c>
      <c r="AI299" s="35">
        <v>73.430049999999994</v>
      </c>
      <c r="AJ299" s="34">
        <v>1.7555725</v>
      </c>
      <c r="AK299" s="62">
        <v>130.80199999999999</v>
      </c>
      <c r="AL299" s="61">
        <v>421563400000000</v>
      </c>
      <c r="AM299" s="35">
        <v>147.54719557571855</v>
      </c>
      <c r="AN299" s="35">
        <v>39.232149999999997</v>
      </c>
      <c r="AO299" s="35">
        <v>36.03351</v>
      </c>
      <c r="AP299" s="35">
        <v>75.855574999999988</v>
      </c>
      <c r="AQ299" s="60">
        <v>1.761609</v>
      </c>
      <c r="AR299" s="59">
        <v>0.92346735141202441</v>
      </c>
      <c r="AS299" s="115">
        <v>855</v>
      </c>
      <c r="AT299" s="56">
        <v>27563311101639.27</v>
      </c>
      <c r="AU299" s="56">
        <v>0</v>
      </c>
      <c r="AV299" s="56">
        <v>66177373319178.641</v>
      </c>
      <c r="AW299" s="56">
        <v>346691116919388.12</v>
      </c>
      <c r="AX299" s="56">
        <v>274101349889803.81</v>
      </c>
      <c r="AY299" s="56">
        <v>370240195943180.81</v>
      </c>
      <c r="AZ299" s="56">
        <v>585705706488157.12</v>
      </c>
      <c r="BA299" s="56">
        <v>540084258541311.56</v>
      </c>
      <c r="BB299" s="56">
        <v>712213911378360.5</v>
      </c>
      <c r="BC299" s="56">
        <v>705903722671782.87</v>
      </c>
      <c r="BD299" s="56">
        <v>693836036555182.87</v>
      </c>
      <c r="BE299" s="56">
        <v>733162833806312.62</v>
      </c>
      <c r="BF299" s="56">
        <v>705930594704667.87</v>
      </c>
      <c r="BG299" s="56">
        <v>588112435497756.12</v>
      </c>
      <c r="BH299" s="56">
        <v>508834947816959.62</v>
      </c>
      <c r="BI299" s="56">
        <v>386100086194065.62</v>
      </c>
      <c r="BJ299" s="56">
        <v>306068862029067.81</v>
      </c>
      <c r="BK299" s="56">
        <v>218844871477828.69</v>
      </c>
      <c r="BL299" s="56">
        <v>135828528504947.7</v>
      </c>
      <c r="BM299" s="56">
        <v>85797084064514.906</v>
      </c>
      <c r="BN299" s="56">
        <v>49169054908160.68</v>
      </c>
      <c r="BO299" s="56">
        <v>22662485876366.41</v>
      </c>
      <c r="BP299" s="56">
        <v>12817398877554.037</v>
      </c>
      <c r="BQ299" s="58">
        <v>3904446122753.7153</v>
      </c>
      <c r="BR299" s="115">
        <v>855</v>
      </c>
      <c r="BS299" s="56">
        <v>0</v>
      </c>
      <c r="BT299" s="56">
        <v>91171241294709.266</v>
      </c>
      <c r="BU299" s="56">
        <v>154188053370283.47</v>
      </c>
      <c r="BV299" s="56">
        <v>159539829372247.91</v>
      </c>
      <c r="BW299" s="56">
        <v>252431680907460.81</v>
      </c>
      <c r="BX299" s="56">
        <v>269661862216107.69</v>
      </c>
      <c r="BY299" s="56">
        <v>506587460733775.75</v>
      </c>
      <c r="BZ299" s="56">
        <v>463485550081391.87</v>
      </c>
      <c r="CA299" s="56">
        <v>612503934782787</v>
      </c>
      <c r="CB299" s="56">
        <v>590018989449288.5</v>
      </c>
      <c r="CC299" s="56">
        <v>635378974388884.25</v>
      </c>
      <c r="CD299" s="56">
        <v>604882710131503.12</v>
      </c>
      <c r="CE299" s="56">
        <v>512421408657940.62</v>
      </c>
      <c r="CF299" s="56">
        <v>506119795596831.69</v>
      </c>
      <c r="CG299" s="56">
        <v>402084908893865.12</v>
      </c>
      <c r="CH299" s="56">
        <v>320380885387467.62</v>
      </c>
      <c r="CI299" s="56">
        <v>272346248642448.34</v>
      </c>
      <c r="CJ299" s="56">
        <v>132651204169232.5</v>
      </c>
      <c r="CK299" s="56">
        <v>112446835516757.69</v>
      </c>
      <c r="CL299" s="56">
        <v>41928385002762.062</v>
      </c>
      <c r="CM299" s="56">
        <v>31896300579962.336</v>
      </c>
      <c r="CN299" s="56">
        <v>11271680464424.881</v>
      </c>
      <c r="CO299" s="56">
        <v>4965735895233.7275</v>
      </c>
      <c r="CP299" s="55">
        <v>3118864147171.7363</v>
      </c>
    </row>
    <row r="300" spans="1:94" x14ac:dyDescent="0.25">
      <c r="A300" s="124">
        <v>845</v>
      </c>
      <c r="B300" s="67">
        <v>38105</v>
      </c>
      <c r="C300" s="36" t="s">
        <v>33</v>
      </c>
      <c r="D300" s="36">
        <v>85</v>
      </c>
      <c r="E300" s="123">
        <v>0.5917013888888889</v>
      </c>
      <c r="F300" s="185">
        <f t="shared" si="12"/>
        <v>76323.000000000015</v>
      </c>
      <c r="G300" s="122">
        <v>83</v>
      </c>
      <c r="H300" s="36">
        <v>97</v>
      </c>
      <c r="I300" s="36">
        <v>1011</v>
      </c>
      <c r="J300" s="121">
        <v>0.74969508200026203</v>
      </c>
      <c r="K300" s="36">
        <v>302</v>
      </c>
      <c r="L300" s="120">
        <v>92552.460065199994</v>
      </c>
      <c r="M300" s="119">
        <v>270.59444444444443</v>
      </c>
      <c r="N300" s="118">
        <v>845</v>
      </c>
      <c r="O300" s="115">
        <v>856</v>
      </c>
      <c r="P300" s="36">
        <v>323</v>
      </c>
      <c r="Q300" s="39">
        <v>38105</v>
      </c>
      <c r="R300" s="40">
        <v>119</v>
      </c>
      <c r="S300" s="64">
        <v>38105</v>
      </c>
      <c r="T300" s="38">
        <v>0.59180555555555558</v>
      </c>
      <c r="U300" s="38">
        <v>0.59464120370370377</v>
      </c>
      <c r="V300" s="150">
        <f t="shared" si="13"/>
        <v>76332</v>
      </c>
      <c r="W300" s="150">
        <f t="shared" si="14"/>
        <v>76577</v>
      </c>
      <c r="X300" s="37">
        <v>1</v>
      </c>
      <c r="Y300" s="37" t="s">
        <v>25</v>
      </c>
      <c r="Z300" s="63">
        <v>671.53250000000003</v>
      </c>
      <c r="AA300" s="63">
        <v>1737.114</v>
      </c>
      <c r="AB300" s="63">
        <v>25.471076757180001</v>
      </c>
      <c r="AC300" s="117">
        <v>47.902000000000001</v>
      </c>
      <c r="AD300" s="116">
        <v>494585200000000</v>
      </c>
      <c r="AE300" s="56">
        <v>451897000000000</v>
      </c>
      <c r="AF300" s="35">
        <v>164.77434632059359</v>
      </c>
      <c r="AG300" s="35">
        <v>26.964862857142855</v>
      </c>
      <c r="AH300" s="35">
        <v>30.665045714285718</v>
      </c>
      <c r="AI300" s="35">
        <v>74.310158571428573</v>
      </c>
      <c r="AJ300" s="34">
        <v>1.8229507142857142</v>
      </c>
      <c r="AK300" s="62">
        <v>109.66961999999999</v>
      </c>
      <c r="AL300" s="61">
        <v>415656000000000</v>
      </c>
      <c r="AM300" s="35">
        <v>125.34676752048966</v>
      </c>
      <c r="AN300" s="35">
        <v>23.018027142857139</v>
      </c>
      <c r="AO300" s="35">
        <v>30.356751428571432</v>
      </c>
      <c r="AP300" s="35">
        <v>75.579181428571431</v>
      </c>
      <c r="AQ300" s="60">
        <v>1.9077219999999999</v>
      </c>
      <c r="AR300" s="59">
        <v>0.91980252137102037</v>
      </c>
      <c r="AS300" s="115">
        <v>856</v>
      </c>
      <c r="AT300" s="56">
        <v>28683706631576.004</v>
      </c>
      <c r="AU300" s="56">
        <v>224049837053427.28</v>
      </c>
      <c r="AV300" s="56">
        <v>162680618113497.19</v>
      </c>
      <c r="AW300" s="56">
        <v>252510664903051.97</v>
      </c>
      <c r="AX300" s="56">
        <v>315572699035554.81</v>
      </c>
      <c r="AY300" s="56">
        <v>469852550772482.25</v>
      </c>
      <c r="AZ300" s="56">
        <v>514972917824195.5</v>
      </c>
      <c r="BA300" s="56">
        <v>560299551265249.37</v>
      </c>
      <c r="BB300" s="56">
        <v>659709370144074.37</v>
      </c>
      <c r="BC300" s="56">
        <v>642816079626965.25</v>
      </c>
      <c r="BD300" s="56">
        <v>680415353595510.62</v>
      </c>
      <c r="BE300" s="56">
        <v>629740057460130</v>
      </c>
      <c r="BF300" s="56">
        <v>565150642171994.25</v>
      </c>
      <c r="BG300" s="56">
        <v>522704866267530.5</v>
      </c>
      <c r="BH300" s="56">
        <v>505132038941028.94</v>
      </c>
      <c r="BI300" s="56">
        <v>368349739501666.31</v>
      </c>
      <c r="BJ300" s="56">
        <v>289304243184325.81</v>
      </c>
      <c r="BK300" s="56">
        <v>192445907185399.81</v>
      </c>
      <c r="BL300" s="56">
        <v>136585613325223.98</v>
      </c>
      <c r="BM300" s="56">
        <v>76851244513857.031</v>
      </c>
      <c r="BN300" s="56">
        <v>52210889397953.633</v>
      </c>
      <c r="BO300" s="56">
        <v>18097259348761.039</v>
      </c>
      <c r="BP300" s="56">
        <v>7687693812158.1982</v>
      </c>
      <c r="BQ300" s="58">
        <v>2216009923301.2905</v>
      </c>
      <c r="BR300" s="115">
        <v>856</v>
      </c>
      <c r="BS300" s="56">
        <v>515183067214087.81</v>
      </c>
      <c r="BT300" s="56">
        <v>127947534694090.02</v>
      </c>
      <c r="BU300" s="56">
        <v>232068739905393.59</v>
      </c>
      <c r="BV300" s="56">
        <v>251901147663323.5</v>
      </c>
      <c r="BW300" s="56">
        <v>281010583911979.47</v>
      </c>
      <c r="BX300" s="56">
        <v>319035206904499.75</v>
      </c>
      <c r="BY300" s="56">
        <v>427601309986571.94</v>
      </c>
      <c r="BZ300" s="56">
        <v>536544403086605.25</v>
      </c>
      <c r="CA300" s="56">
        <v>505273233228771.87</v>
      </c>
      <c r="CB300" s="56">
        <v>513164006040280.94</v>
      </c>
      <c r="CC300" s="56">
        <v>504168411688573.56</v>
      </c>
      <c r="CD300" s="56">
        <v>515877709687733.37</v>
      </c>
      <c r="CE300" s="56">
        <v>451632458821283.81</v>
      </c>
      <c r="CF300" s="56">
        <v>383513704802326.19</v>
      </c>
      <c r="CG300" s="56">
        <v>312674860988826.56</v>
      </c>
      <c r="CH300" s="56">
        <v>237805054901884.28</v>
      </c>
      <c r="CI300" s="56">
        <v>187819963059160.56</v>
      </c>
      <c r="CJ300" s="56">
        <v>117467154754462.52</v>
      </c>
      <c r="CK300" s="56">
        <v>76639148485262.391</v>
      </c>
      <c r="CL300" s="56">
        <v>45929263232991.437</v>
      </c>
      <c r="CM300" s="56">
        <v>30644032363827.047</v>
      </c>
      <c r="CN300" s="56">
        <v>12696501204674.91</v>
      </c>
      <c r="CO300" s="56">
        <v>5813909865993.5625</v>
      </c>
      <c r="CP300" s="55">
        <v>5302879221682.4844</v>
      </c>
    </row>
    <row r="301" spans="1:94" x14ac:dyDescent="0.25">
      <c r="A301" s="124">
        <v>846</v>
      </c>
      <c r="B301" s="67">
        <v>38105</v>
      </c>
      <c r="C301" s="36" t="s">
        <v>33</v>
      </c>
      <c r="D301" s="36">
        <v>70</v>
      </c>
      <c r="E301" s="123">
        <v>0.59480324074074076</v>
      </c>
      <c r="F301" s="185">
        <f t="shared" si="12"/>
        <v>76591</v>
      </c>
      <c r="G301" s="122">
        <v>77</v>
      </c>
      <c r="H301" s="36">
        <v>93</v>
      </c>
      <c r="I301" s="36">
        <v>945</v>
      </c>
      <c r="J301" s="121">
        <v>0.59849607386575532</v>
      </c>
      <c r="K301" s="36">
        <v>302</v>
      </c>
      <c r="L301" s="120">
        <v>92542.807405400003</v>
      </c>
      <c r="M301" s="119">
        <v>272.48333333333335</v>
      </c>
      <c r="N301" s="118">
        <v>846</v>
      </c>
      <c r="O301" s="115">
        <v>857</v>
      </c>
      <c r="P301" s="36">
        <v>324</v>
      </c>
      <c r="Q301" s="39">
        <v>38105</v>
      </c>
      <c r="R301" s="40">
        <v>119</v>
      </c>
      <c r="S301" s="64">
        <v>38105</v>
      </c>
      <c r="T301" s="38">
        <v>0.59493055555555552</v>
      </c>
      <c r="U301" s="38">
        <v>0.59728009259259263</v>
      </c>
      <c r="V301" s="150">
        <f t="shared" si="13"/>
        <v>76602</v>
      </c>
      <c r="W301" s="150">
        <f t="shared" si="14"/>
        <v>76805</v>
      </c>
      <c r="X301" s="37">
        <v>1</v>
      </c>
      <c r="Y301" s="37" t="s">
        <v>25</v>
      </c>
      <c r="Z301" s="63">
        <v>611.57839999999999</v>
      </c>
      <c r="AA301" s="63">
        <v>2042.3040000000001</v>
      </c>
      <c r="AB301" s="63">
        <v>77.184938033280005</v>
      </c>
      <c r="AC301" s="117">
        <v>41.242930000000001</v>
      </c>
      <c r="AD301" s="116">
        <v>258567149999999.97</v>
      </c>
      <c r="AE301" s="56">
        <v>229466836999999.97</v>
      </c>
      <c r="AF301" s="35">
        <v>42.229294286107248</v>
      </c>
      <c r="AG301" s="35">
        <v>21.65082</v>
      </c>
      <c r="AH301" s="35">
        <v>26.683508</v>
      </c>
      <c r="AI301" s="35">
        <v>62.694596000000004</v>
      </c>
      <c r="AJ301" s="34">
        <v>1.6951411999999997</v>
      </c>
      <c r="AK301" s="62">
        <v>27.838095999999997</v>
      </c>
      <c r="AL301" s="61">
        <v>200371906000000</v>
      </c>
      <c r="AM301" s="35">
        <v>34.120900558163427</v>
      </c>
      <c r="AN301" s="35">
        <v>20.4450775</v>
      </c>
      <c r="AO301" s="35">
        <v>26.304295000000003</v>
      </c>
      <c r="AP301" s="35">
        <v>65.286474999999996</v>
      </c>
      <c r="AQ301" s="60">
        <v>1.78168175</v>
      </c>
      <c r="AR301" s="59">
        <v>0.87320637970880299</v>
      </c>
      <c r="AS301" s="115">
        <v>857</v>
      </c>
      <c r="AT301" s="56">
        <v>35729734062129.062</v>
      </c>
      <c r="AU301" s="56">
        <v>0</v>
      </c>
      <c r="AV301" s="56">
        <v>187864746059600.97</v>
      </c>
      <c r="AW301" s="56">
        <v>132653629254862.27</v>
      </c>
      <c r="AX301" s="56">
        <v>263941315676981.12</v>
      </c>
      <c r="AY301" s="56">
        <v>322442089566914.94</v>
      </c>
      <c r="AZ301" s="56">
        <v>382217098540444.06</v>
      </c>
      <c r="BA301" s="56">
        <v>355261785906546.62</v>
      </c>
      <c r="BB301" s="56">
        <v>405441199499524.81</v>
      </c>
      <c r="BC301" s="56">
        <v>393669370641405.62</v>
      </c>
      <c r="BD301" s="56">
        <v>358371674170166.87</v>
      </c>
      <c r="BE301" s="56">
        <v>306835996519589.12</v>
      </c>
      <c r="BF301" s="56">
        <v>278503232229277.16</v>
      </c>
      <c r="BG301" s="56">
        <v>234711472500597.53</v>
      </c>
      <c r="BH301" s="56">
        <v>162054597686284.87</v>
      </c>
      <c r="BI301" s="56">
        <v>129433791619615.64</v>
      </c>
      <c r="BJ301" s="56">
        <v>85297063323125.844</v>
      </c>
      <c r="BK301" s="56">
        <v>45486026881573.883</v>
      </c>
      <c r="BL301" s="56">
        <v>27934938370668.152</v>
      </c>
      <c r="BM301" s="56">
        <v>18782093832736.891</v>
      </c>
      <c r="BN301" s="56">
        <v>8488556480022.2998</v>
      </c>
      <c r="BO301" s="56">
        <v>3517718034476.165</v>
      </c>
      <c r="BP301" s="56">
        <v>871794839226.97571</v>
      </c>
      <c r="BQ301" s="58">
        <v>460284556833.46765</v>
      </c>
      <c r="BR301" s="115">
        <v>857</v>
      </c>
      <c r="BS301" s="56">
        <v>303120359880935.37</v>
      </c>
      <c r="BT301" s="56">
        <v>45939314310431.156</v>
      </c>
      <c r="BU301" s="56">
        <v>129789721327993.16</v>
      </c>
      <c r="BV301" s="56">
        <v>173476530947820.09</v>
      </c>
      <c r="BW301" s="56">
        <v>218390575927296.81</v>
      </c>
      <c r="BX301" s="56">
        <v>233831516149985.47</v>
      </c>
      <c r="BY301" s="56">
        <v>254409319939908.31</v>
      </c>
      <c r="BZ301" s="56">
        <v>286379165087303.81</v>
      </c>
      <c r="CA301" s="56">
        <v>286241025713825.62</v>
      </c>
      <c r="CB301" s="56">
        <v>266732739432473.62</v>
      </c>
      <c r="CC301" s="56">
        <v>199259384645914.37</v>
      </c>
      <c r="CD301" s="56">
        <v>200548304989882.34</v>
      </c>
      <c r="CE301" s="56">
        <v>172359121534131.34</v>
      </c>
      <c r="CF301" s="56">
        <v>133931181453152</v>
      </c>
      <c r="CG301" s="56">
        <v>90135833636710.219</v>
      </c>
      <c r="CH301" s="56">
        <v>77820280034133.844</v>
      </c>
      <c r="CI301" s="56">
        <v>45135041049476.93</v>
      </c>
      <c r="CJ301" s="56">
        <v>21522841003283.684</v>
      </c>
      <c r="CK301" s="56">
        <v>10413762690287.512</v>
      </c>
      <c r="CL301" s="56">
        <v>11164065727509.404</v>
      </c>
      <c r="CM301" s="56">
        <v>4205637961978.4775</v>
      </c>
      <c r="CN301" s="56">
        <v>5544387662583.4922</v>
      </c>
      <c r="CO301" s="56">
        <v>3991150222190.563</v>
      </c>
      <c r="CP301" s="55">
        <v>6165183115236.5469</v>
      </c>
    </row>
    <row r="302" spans="1:94" x14ac:dyDescent="0.25">
      <c r="A302" s="124">
        <v>847</v>
      </c>
      <c r="B302" s="67">
        <v>38105</v>
      </c>
      <c r="C302" s="36" t="s">
        <v>33</v>
      </c>
      <c r="D302" s="36">
        <v>65</v>
      </c>
      <c r="E302" s="123">
        <v>0.59744212962962961</v>
      </c>
      <c r="F302" s="185">
        <f t="shared" si="12"/>
        <v>76819</v>
      </c>
      <c r="G302" s="122">
        <v>74.5</v>
      </c>
      <c r="H302" s="36">
        <v>92</v>
      </c>
      <c r="I302" s="36">
        <v>924</v>
      </c>
      <c r="J302" s="121">
        <v>0.55439636315985763</v>
      </c>
      <c r="K302" s="36">
        <v>301</v>
      </c>
      <c r="L302" s="120">
        <v>92544.875832499994</v>
      </c>
      <c r="M302" s="119">
        <v>270.59444444444443</v>
      </c>
      <c r="N302" s="118">
        <v>847</v>
      </c>
      <c r="O302" s="115">
        <v>858</v>
      </c>
      <c r="P302" s="36">
        <v>325</v>
      </c>
      <c r="Q302" s="39">
        <v>38105</v>
      </c>
      <c r="R302" s="40">
        <v>119</v>
      </c>
      <c r="S302" s="64">
        <v>38105</v>
      </c>
      <c r="T302" s="38">
        <v>0.59733796296296293</v>
      </c>
      <c r="U302" s="38">
        <v>0.59973379629629631</v>
      </c>
      <c r="V302" s="150">
        <f t="shared" si="13"/>
        <v>76810</v>
      </c>
      <c r="W302" s="150">
        <f t="shared" si="14"/>
        <v>77017</v>
      </c>
      <c r="X302" s="37">
        <v>1</v>
      </c>
      <c r="Y302" s="37" t="s">
        <v>25</v>
      </c>
      <c r="Z302" s="63">
        <v>607.7115</v>
      </c>
      <c r="AA302" s="63">
        <v>1831.1389999999999</v>
      </c>
      <c r="AB302" s="63">
        <v>22.54802305874</v>
      </c>
      <c r="AC302" s="117">
        <v>41.122149999999998</v>
      </c>
      <c r="AD302" s="116">
        <v>169878782000000</v>
      </c>
      <c r="AE302" s="56">
        <v>170877235000000</v>
      </c>
      <c r="AF302" s="35">
        <v>24.972786561610015</v>
      </c>
      <c r="AG302" s="35">
        <v>20.366016666666667</v>
      </c>
      <c r="AH302" s="35">
        <v>25.18571833333333</v>
      </c>
      <c r="AI302" s="35">
        <v>56.494689999999999</v>
      </c>
      <c r="AJ302" s="34">
        <v>1.6748943333333333</v>
      </c>
      <c r="AK302" s="62">
        <v>16.755548300000001</v>
      </c>
      <c r="AL302" s="61">
        <v>155075131000000</v>
      </c>
      <c r="AM302" s="35">
        <v>23.137345200365424</v>
      </c>
      <c r="AN302" s="35">
        <v>14.638600000000002</v>
      </c>
      <c r="AO302" s="35">
        <v>20.726043999999998</v>
      </c>
      <c r="AP302" s="35">
        <v>61.690708000000008</v>
      </c>
      <c r="AQ302" s="60">
        <v>1.8490458000000001</v>
      </c>
      <c r="AR302" s="59">
        <v>0.90752364409454545</v>
      </c>
      <c r="AS302" s="115">
        <v>858</v>
      </c>
      <c r="AT302" s="56">
        <v>30069167821389.734</v>
      </c>
      <c r="AU302" s="56">
        <v>0</v>
      </c>
      <c r="AV302" s="56">
        <v>85486205402407.781</v>
      </c>
      <c r="AW302" s="56">
        <v>201398169966070.5</v>
      </c>
      <c r="AX302" s="56">
        <v>173527741135092.56</v>
      </c>
      <c r="AY302" s="56">
        <v>254509558554172</v>
      </c>
      <c r="AZ302" s="56">
        <v>245997195991526.22</v>
      </c>
      <c r="BA302" s="56">
        <v>212733766814575.91</v>
      </c>
      <c r="BB302" s="56">
        <v>269199065007187.56</v>
      </c>
      <c r="BC302" s="56">
        <v>256150880894509.97</v>
      </c>
      <c r="BD302" s="56">
        <v>237310561051159.16</v>
      </c>
      <c r="BE302" s="56">
        <v>186879410612074.59</v>
      </c>
      <c r="BF302" s="56">
        <v>182943129171036.91</v>
      </c>
      <c r="BG302" s="56">
        <v>128398587750447.84</v>
      </c>
      <c r="BH302" s="56">
        <v>103093017866271.92</v>
      </c>
      <c r="BI302" s="56">
        <v>67245926452940.984</v>
      </c>
      <c r="BJ302" s="56">
        <v>43936808940105.016</v>
      </c>
      <c r="BK302" s="56">
        <v>26227144906665.664</v>
      </c>
      <c r="BL302" s="56">
        <v>13820830901508.287</v>
      </c>
      <c r="BM302" s="56">
        <v>5031505803618.3984</v>
      </c>
      <c r="BN302" s="56">
        <v>1330999778685.6155</v>
      </c>
      <c r="BO302" s="56">
        <v>915415425511.56763</v>
      </c>
      <c r="BP302" s="56">
        <v>0</v>
      </c>
      <c r="BQ302" s="58">
        <v>352680749034.43689</v>
      </c>
      <c r="BR302" s="115">
        <v>858</v>
      </c>
      <c r="BS302" s="56">
        <v>488431739188719.81</v>
      </c>
      <c r="BT302" s="56">
        <v>152792745271268.66</v>
      </c>
      <c r="BU302" s="56">
        <v>115697584569950.03</v>
      </c>
      <c r="BV302" s="56">
        <v>161629626319967.66</v>
      </c>
      <c r="BW302" s="56">
        <v>196853393640376.25</v>
      </c>
      <c r="BX302" s="56">
        <v>162303430162122.22</v>
      </c>
      <c r="BY302" s="56">
        <v>112403455780174.8</v>
      </c>
      <c r="BZ302" s="56">
        <v>166197751726679.25</v>
      </c>
      <c r="CA302" s="56">
        <v>149292788708529.34</v>
      </c>
      <c r="CB302" s="56">
        <v>213523311324813.09</v>
      </c>
      <c r="CC302" s="56">
        <v>124163313923486.47</v>
      </c>
      <c r="CD302" s="56">
        <v>122573069752687.34</v>
      </c>
      <c r="CE302" s="56">
        <v>90651911157067.562</v>
      </c>
      <c r="CF302" s="56">
        <v>70730187257372.172</v>
      </c>
      <c r="CG302" s="56">
        <v>57192254352127.758</v>
      </c>
      <c r="CH302" s="56">
        <v>30124143405607.34</v>
      </c>
      <c r="CI302" s="56">
        <v>16734644364159.254</v>
      </c>
      <c r="CJ302" s="56">
        <v>10430232732921.123</v>
      </c>
      <c r="CK302" s="56">
        <v>6633765313803.3828</v>
      </c>
      <c r="CL302" s="56">
        <v>5097786967506.5596</v>
      </c>
      <c r="CM302" s="56">
        <v>1679379069972.541</v>
      </c>
      <c r="CN302" s="56">
        <v>643917016274.35168</v>
      </c>
      <c r="CO302" s="56">
        <v>2190419372480.7598</v>
      </c>
      <c r="CP302" s="55">
        <v>3539164494947.7505</v>
      </c>
    </row>
    <row r="303" spans="1:94" x14ac:dyDescent="0.25">
      <c r="A303" s="124">
        <v>848</v>
      </c>
      <c r="B303" s="67">
        <v>38105</v>
      </c>
      <c r="C303" s="36" t="s">
        <v>33</v>
      </c>
      <c r="D303" s="36">
        <v>60</v>
      </c>
      <c r="E303" s="123">
        <v>0.60002314814814817</v>
      </c>
      <c r="F303" s="185">
        <f t="shared" si="12"/>
        <v>77042.000000000015</v>
      </c>
      <c r="G303" s="122">
        <v>72</v>
      </c>
      <c r="H303" s="36">
        <v>90</v>
      </c>
      <c r="I303" s="36">
        <v>906</v>
      </c>
      <c r="J303" s="121">
        <v>0.51344663179009542</v>
      </c>
      <c r="K303" s="36">
        <v>302</v>
      </c>
      <c r="L303" s="120">
        <v>92521.4336587</v>
      </c>
      <c r="M303" s="119">
        <v>271.59444444444443</v>
      </c>
      <c r="N303" s="118">
        <v>848</v>
      </c>
      <c r="O303" s="115">
        <v>859</v>
      </c>
      <c r="P303" s="36">
        <v>326</v>
      </c>
      <c r="Q303" s="39">
        <v>38105</v>
      </c>
      <c r="R303" s="40">
        <v>119</v>
      </c>
      <c r="S303" s="64">
        <v>38105</v>
      </c>
      <c r="T303" s="38">
        <v>0.59980324074074076</v>
      </c>
      <c r="U303" s="38">
        <v>0.60256944444444438</v>
      </c>
      <c r="V303" s="150">
        <f t="shared" si="13"/>
        <v>77023.000000000015</v>
      </c>
      <c r="W303" s="150">
        <f t="shared" si="14"/>
        <v>77261.999999999985</v>
      </c>
      <c r="X303" s="37">
        <v>1</v>
      </c>
      <c r="Y303" s="37" t="s">
        <v>25</v>
      </c>
      <c r="Z303" s="63">
        <v>604.98749999999995</v>
      </c>
      <c r="AA303" s="63">
        <v>1684.2619999999999</v>
      </c>
      <c r="AB303" s="63">
        <v>25.873363362079999</v>
      </c>
      <c r="AC303" s="117">
        <v>40.870919999999998</v>
      </c>
      <c r="AD303" s="116">
        <v>132229184999999.98</v>
      </c>
      <c r="AE303" s="56">
        <v>139072512999999.98</v>
      </c>
      <c r="AF303" s="35">
        <v>16.116486163184593</v>
      </c>
      <c r="AG303" s="35">
        <v>15.80147142857143</v>
      </c>
      <c r="AH303" s="35">
        <v>23.466991428571429</v>
      </c>
      <c r="AI303" s="35">
        <v>52.965115714285716</v>
      </c>
      <c r="AJ303" s="34">
        <v>1.6346424285714285</v>
      </c>
      <c r="AK303" s="62">
        <v>11.427993899999999</v>
      </c>
      <c r="AL303" s="61">
        <v>125786148999999.98</v>
      </c>
      <c r="AM303" s="35">
        <v>15.171880764626167</v>
      </c>
      <c r="AN303" s="35">
        <v>15.452820000000001</v>
      </c>
      <c r="AO303" s="35">
        <v>21.928728333333336</v>
      </c>
      <c r="AP303" s="35">
        <v>58.102088333333334</v>
      </c>
      <c r="AQ303" s="60">
        <v>1.7614415000000001</v>
      </c>
      <c r="AR303" s="59">
        <v>0.90446448609151109</v>
      </c>
      <c r="AS303" s="115">
        <v>859</v>
      </c>
      <c r="AT303" s="56">
        <v>26751167787451.539</v>
      </c>
      <c r="AU303" s="56">
        <v>0</v>
      </c>
      <c r="AV303" s="56">
        <v>122836430082424.55</v>
      </c>
      <c r="AW303" s="56">
        <v>152732987954412.72</v>
      </c>
      <c r="AX303" s="56">
        <v>165253969832171.69</v>
      </c>
      <c r="AY303" s="56">
        <v>175974854792190.53</v>
      </c>
      <c r="AZ303" s="56">
        <v>239575976140671.34</v>
      </c>
      <c r="BA303" s="56">
        <v>220028526284915.31</v>
      </c>
      <c r="BB303" s="56">
        <v>174412517596202.97</v>
      </c>
      <c r="BC303" s="56">
        <v>203227630168612.37</v>
      </c>
      <c r="BD303" s="56">
        <v>162867167362736.78</v>
      </c>
      <c r="BE303" s="56">
        <v>133063119065220.37</v>
      </c>
      <c r="BF303" s="56">
        <v>111997335107215.56</v>
      </c>
      <c r="BG303" s="56">
        <v>92544283484351.344</v>
      </c>
      <c r="BH303" s="56">
        <v>61310555627164.812</v>
      </c>
      <c r="BI303" s="56">
        <v>38244256846966.742</v>
      </c>
      <c r="BJ303" s="56">
        <v>22100776106757.746</v>
      </c>
      <c r="BK303" s="56">
        <v>13046699147453.389</v>
      </c>
      <c r="BL303" s="56">
        <v>5177638741544.5479</v>
      </c>
      <c r="BM303" s="56">
        <v>3367472710068.208</v>
      </c>
      <c r="BN303" s="56">
        <v>1113755329870.5227</v>
      </c>
      <c r="BO303" s="56">
        <v>0</v>
      </c>
      <c r="BP303" s="56">
        <v>0</v>
      </c>
      <c r="BQ303" s="58">
        <v>0</v>
      </c>
      <c r="BR303" s="115">
        <v>859</v>
      </c>
      <c r="BS303" s="56">
        <v>314733074907741.5</v>
      </c>
      <c r="BT303" s="56">
        <v>98855819877550.422</v>
      </c>
      <c r="BU303" s="56">
        <v>100455909357346.77</v>
      </c>
      <c r="BV303" s="56">
        <v>183302311157040.19</v>
      </c>
      <c r="BW303" s="56">
        <v>112959020657410.25</v>
      </c>
      <c r="BX303" s="56">
        <v>132996492669683.48</v>
      </c>
      <c r="BY303" s="56">
        <v>139523852356502.52</v>
      </c>
      <c r="BZ303" s="56">
        <v>160739439469475.72</v>
      </c>
      <c r="CA303" s="56">
        <v>151942760743988.37</v>
      </c>
      <c r="CB303" s="56">
        <v>137935130978456.58</v>
      </c>
      <c r="CC303" s="56">
        <v>138632555805898.91</v>
      </c>
      <c r="CD303" s="56">
        <v>105100875207478.56</v>
      </c>
      <c r="CE303" s="56">
        <v>73225611810026.203</v>
      </c>
      <c r="CF303" s="56">
        <v>56704832829219.219</v>
      </c>
      <c r="CG303" s="56">
        <v>32867759649886.98</v>
      </c>
      <c r="CH303" s="56">
        <v>20505612413025.437</v>
      </c>
      <c r="CI303" s="56">
        <v>15573728698057.627</v>
      </c>
      <c r="CJ303" s="56">
        <v>9563345901390.2422</v>
      </c>
      <c r="CK303" s="56">
        <v>3112310370674.064</v>
      </c>
      <c r="CL303" s="56">
        <v>2859106844209.4834</v>
      </c>
      <c r="CM303" s="56">
        <v>1776196966828.4797</v>
      </c>
      <c r="CN303" s="56">
        <v>1678227407904.0103</v>
      </c>
      <c r="CO303" s="56">
        <v>1140907068810.0579</v>
      </c>
      <c r="CP303" s="55">
        <v>420656533934.12231</v>
      </c>
    </row>
    <row r="304" spans="1:94" x14ac:dyDescent="0.25">
      <c r="A304" s="124">
        <v>849</v>
      </c>
      <c r="B304" s="67">
        <v>38105</v>
      </c>
      <c r="C304" s="36" t="s">
        <v>33</v>
      </c>
      <c r="D304" s="36">
        <v>40</v>
      </c>
      <c r="E304" s="123">
        <v>0.60298611111111111</v>
      </c>
      <c r="F304" s="185">
        <f t="shared" si="12"/>
        <v>77298</v>
      </c>
      <c r="G304" s="122">
        <v>60.4</v>
      </c>
      <c r="H304" s="36">
        <v>88</v>
      </c>
      <c r="I304" s="36">
        <v>820</v>
      </c>
      <c r="J304" s="121">
        <v>0.34019776830263992</v>
      </c>
      <c r="K304" s="36">
        <v>301</v>
      </c>
      <c r="L304" s="120">
        <v>92520.744183000003</v>
      </c>
      <c r="M304" s="119">
        <v>269.42777777777781</v>
      </c>
      <c r="N304" s="118">
        <v>849</v>
      </c>
      <c r="O304" s="115">
        <v>860</v>
      </c>
      <c r="P304" s="36">
        <v>327</v>
      </c>
      <c r="Q304" s="39">
        <v>38105</v>
      </c>
      <c r="R304" s="40">
        <v>119</v>
      </c>
      <c r="S304" s="64">
        <v>38105</v>
      </c>
      <c r="T304" s="38">
        <v>0.60268518518518521</v>
      </c>
      <c r="U304" s="38">
        <v>0.6054166666666666</v>
      </c>
      <c r="V304" s="150">
        <f t="shared" si="13"/>
        <v>77272</v>
      </c>
      <c r="W304" s="150">
        <f t="shared" si="14"/>
        <v>77507.999999999985</v>
      </c>
      <c r="X304" s="37">
        <v>1</v>
      </c>
      <c r="Y304" s="37" t="s">
        <v>25</v>
      </c>
      <c r="Z304" s="63">
        <v>557.67930000000001</v>
      </c>
      <c r="AA304" s="63">
        <v>1769.059</v>
      </c>
      <c r="AB304" s="63">
        <v>72.258506268069993</v>
      </c>
      <c r="AC304" s="117">
        <v>36.388069999999999</v>
      </c>
      <c r="AD304" s="116">
        <v>187362350000000</v>
      </c>
      <c r="AE304" s="56">
        <v>139673950000000</v>
      </c>
      <c r="AF304" s="35">
        <v>8.7832399220440394</v>
      </c>
      <c r="AG304" s="35">
        <v>14.541614285714285</v>
      </c>
      <c r="AH304" s="35">
        <v>20.955731428571426</v>
      </c>
      <c r="AI304" s="35">
        <v>44.862534285714283</v>
      </c>
      <c r="AJ304" s="34">
        <v>1.6091861428571428</v>
      </c>
      <c r="AK304" s="62">
        <v>6.3924950000000003</v>
      </c>
      <c r="AL304" s="61">
        <v>106538800000000</v>
      </c>
      <c r="AM304" s="35">
        <v>7.5131994904669099</v>
      </c>
      <c r="AN304" s="35">
        <v>11.887766666666666</v>
      </c>
      <c r="AO304" s="35">
        <v>19.851236666666665</v>
      </c>
      <c r="AP304" s="35">
        <v>50.145953333333331</v>
      </c>
      <c r="AQ304" s="60">
        <v>1.6772366666666667</v>
      </c>
      <c r="AR304" s="59">
        <v>0.76276786043496303</v>
      </c>
      <c r="AS304" s="115">
        <v>860</v>
      </c>
      <c r="AT304" s="56">
        <v>47297907904698.406</v>
      </c>
      <c r="AU304" s="56">
        <v>264503442400686.66</v>
      </c>
      <c r="AV304" s="56">
        <v>306350077072887.44</v>
      </c>
      <c r="AW304" s="56">
        <v>157308053071762.69</v>
      </c>
      <c r="AX304" s="56">
        <v>268033041547910.31</v>
      </c>
      <c r="AY304" s="56">
        <v>177312136439781.81</v>
      </c>
      <c r="AZ304" s="56">
        <v>294862073427318.69</v>
      </c>
      <c r="BA304" s="56">
        <v>326501266380760.44</v>
      </c>
      <c r="BB304" s="56">
        <v>270152876016707.22</v>
      </c>
      <c r="BC304" s="56">
        <v>267340630704905</v>
      </c>
      <c r="BD304" s="56">
        <v>189601669749038.34</v>
      </c>
      <c r="BE304" s="56">
        <v>138192497182222.67</v>
      </c>
      <c r="BF304" s="56">
        <v>131009464308905.45</v>
      </c>
      <c r="BG304" s="56">
        <v>67999149754083.141</v>
      </c>
      <c r="BH304" s="56">
        <v>52009104597700.937</v>
      </c>
      <c r="BI304" s="56">
        <v>32722573943832.051</v>
      </c>
      <c r="BJ304" s="56">
        <v>16356294336078.297</v>
      </c>
      <c r="BK304" s="56">
        <v>9677249143793.1406</v>
      </c>
      <c r="BL304" s="56">
        <v>2533495161830.2197</v>
      </c>
      <c r="BM304" s="56">
        <v>1023489865749.3922</v>
      </c>
      <c r="BN304" s="56">
        <v>0</v>
      </c>
      <c r="BO304" s="56">
        <v>0</v>
      </c>
      <c r="BP304" s="56">
        <v>516970449601.50385</v>
      </c>
      <c r="BQ304" s="58">
        <v>0</v>
      </c>
      <c r="BR304" s="115">
        <v>860</v>
      </c>
      <c r="BS304" s="56">
        <v>280233814225885.69</v>
      </c>
      <c r="BT304" s="56">
        <v>156927266664902.12</v>
      </c>
      <c r="BU304" s="56">
        <v>89025102642713.969</v>
      </c>
      <c r="BV304" s="56">
        <v>73394401235638.469</v>
      </c>
      <c r="BW304" s="56">
        <v>157861363107710.59</v>
      </c>
      <c r="BX304" s="56">
        <v>165167581790059.25</v>
      </c>
      <c r="BY304" s="56">
        <v>151410561774049.5</v>
      </c>
      <c r="BZ304" s="56">
        <v>137045372662937.23</v>
      </c>
      <c r="CA304" s="56">
        <v>113410641848102.84</v>
      </c>
      <c r="CB304" s="56">
        <v>130599431488257.2</v>
      </c>
      <c r="CC304" s="56">
        <v>49793131479230.148</v>
      </c>
      <c r="CD304" s="56">
        <v>67748846152802</v>
      </c>
      <c r="CE304" s="56">
        <v>41999125835748.617</v>
      </c>
      <c r="CF304" s="56">
        <v>31310375466333.02</v>
      </c>
      <c r="CG304" s="56">
        <v>16805947941681.074</v>
      </c>
      <c r="CH304" s="56">
        <v>10206156281921.848</v>
      </c>
      <c r="CI304" s="56">
        <v>5029943428884.4326</v>
      </c>
      <c r="CJ304" s="56">
        <v>2701366076617.2568</v>
      </c>
      <c r="CK304" s="56">
        <v>2451736255066.9727</v>
      </c>
      <c r="CL304" s="56">
        <v>866623856181.11328</v>
      </c>
      <c r="CM304" s="56">
        <v>858385112587.14429</v>
      </c>
      <c r="CN304" s="56">
        <v>2437862868914.8252</v>
      </c>
      <c r="CO304" s="56">
        <v>1849233124192.4358</v>
      </c>
      <c r="CP304" s="55">
        <v>1957792171646.0522</v>
      </c>
    </row>
    <row r="305" spans="1:94" x14ac:dyDescent="0.25">
      <c r="A305" s="124">
        <v>850</v>
      </c>
      <c r="B305" s="67">
        <v>38105</v>
      </c>
      <c r="C305" s="36" t="s">
        <v>33</v>
      </c>
      <c r="D305" s="36">
        <v>30</v>
      </c>
      <c r="E305" s="123">
        <v>0.60591435185185183</v>
      </c>
      <c r="F305" s="185">
        <f t="shared" si="12"/>
        <v>77551</v>
      </c>
      <c r="G305" s="122">
        <v>52.9</v>
      </c>
      <c r="H305" s="36">
        <v>85</v>
      </c>
      <c r="I305" s="36">
        <v>775</v>
      </c>
      <c r="J305" s="121">
        <v>0.26711824770429504</v>
      </c>
      <c r="K305" s="36">
        <v>301</v>
      </c>
      <c r="L305" s="120">
        <v>92531.086318500005</v>
      </c>
      <c r="M305" s="119">
        <v>268.14999999999998</v>
      </c>
      <c r="N305" s="118">
        <v>850</v>
      </c>
      <c r="O305" s="115">
        <v>861</v>
      </c>
      <c r="P305" s="36">
        <v>328</v>
      </c>
      <c r="Q305" s="39">
        <v>38105</v>
      </c>
      <c r="R305" s="40">
        <v>119</v>
      </c>
      <c r="S305" s="64">
        <v>38105</v>
      </c>
      <c r="T305" s="38">
        <v>0.60575231481481484</v>
      </c>
      <c r="U305" s="38">
        <v>0.6083101851851852</v>
      </c>
      <c r="V305" s="150">
        <f t="shared" si="13"/>
        <v>77537</v>
      </c>
      <c r="W305" s="150">
        <f t="shared" si="14"/>
        <v>77758</v>
      </c>
      <c r="X305" s="37">
        <v>1</v>
      </c>
      <c r="Y305" s="37" t="s">
        <v>25</v>
      </c>
      <c r="Z305" s="63">
        <v>496.19369999999998</v>
      </c>
      <c r="AA305" s="63">
        <v>2354.9369999999999</v>
      </c>
      <c r="AB305" s="63">
        <v>99.532707520349987</v>
      </c>
      <c r="AC305" s="117">
        <v>31.06325</v>
      </c>
      <c r="AD305" s="116">
        <v>154261775000000</v>
      </c>
      <c r="AE305" s="56">
        <v>106353925000000</v>
      </c>
      <c r="AF305" s="35">
        <v>4.0566584703726987</v>
      </c>
      <c r="AG305" s="35">
        <v>12.117884999999999</v>
      </c>
      <c r="AH305" s="35">
        <v>16.678296666666668</v>
      </c>
      <c r="AI305" s="35">
        <v>36.409066666666668</v>
      </c>
      <c r="AJ305" s="34">
        <v>1.5367736666666669</v>
      </c>
      <c r="AK305" s="62">
        <v>3.9515699999999998</v>
      </c>
      <c r="AL305" s="61">
        <v>76379000000000</v>
      </c>
      <c r="AM305" s="35">
        <v>4.2103640963139144</v>
      </c>
      <c r="AN305" s="35">
        <v>9.2040000000000006</v>
      </c>
      <c r="AO305" s="35">
        <v>12.258430000000001</v>
      </c>
      <c r="AP305" s="35">
        <v>44.571174999999997</v>
      </c>
      <c r="AQ305" s="60">
        <v>1.586192</v>
      </c>
      <c r="AR305" s="59">
        <v>0.71815873274070519</v>
      </c>
      <c r="AS305" s="115">
        <v>861</v>
      </c>
      <c r="AT305" s="56">
        <v>33333395635817.543</v>
      </c>
      <c r="AU305" s="56">
        <v>756569268456746.37</v>
      </c>
      <c r="AV305" s="56">
        <v>184877404667408.78</v>
      </c>
      <c r="AW305" s="56">
        <v>274089260093128.5</v>
      </c>
      <c r="AX305" s="56">
        <v>246284000691574.53</v>
      </c>
      <c r="AY305" s="56">
        <v>190124432824953.81</v>
      </c>
      <c r="AZ305" s="56">
        <v>180610516034217.72</v>
      </c>
      <c r="BA305" s="56">
        <v>131826295699273.67</v>
      </c>
      <c r="BB305" s="56">
        <v>139560983272424.42</v>
      </c>
      <c r="BC305" s="56">
        <v>97336295435699</v>
      </c>
      <c r="BD305" s="56">
        <v>86958793999846.187</v>
      </c>
      <c r="BE305" s="56">
        <v>57687036782403.5</v>
      </c>
      <c r="BF305" s="56">
        <v>44795522849678.461</v>
      </c>
      <c r="BG305" s="56">
        <v>25003319748277.699</v>
      </c>
      <c r="BH305" s="56">
        <v>19011848082016.047</v>
      </c>
      <c r="BI305" s="56">
        <v>7118503045241.9365</v>
      </c>
      <c r="BJ305" s="56">
        <v>5630436716774.4824</v>
      </c>
      <c r="BK305" s="56">
        <v>792127577952.13379</v>
      </c>
      <c r="BL305" s="56">
        <v>323557196985.41895</v>
      </c>
      <c r="BM305" s="56">
        <v>0</v>
      </c>
      <c r="BN305" s="56">
        <v>0</v>
      </c>
      <c r="BO305" s="56">
        <v>0</v>
      </c>
      <c r="BP305" s="56">
        <v>0</v>
      </c>
      <c r="BQ305" s="58">
        <v>0</v>
      </c>
      <c r="BR305" s="115">
        <v>861</v>
      </c>
      <c r="BS305" s="56">
        <v>704709338154621.5</v>
      </c>
      <c r="BT305" s="56">
        <v>111686703010742.62</v>
      </c>
      <c r="BU305" s="56">
        <v>58914418708184.617</v>
      </c>
      <c r="BV305" s="56">
        <v>71803863917319.453</v>
      </c>
      <c r="BW305" s="56">
        <v>45446142984691.641</v>
      </c>
      <c r="BX305" s="56">
        <v>35303568189616.906</v>
      </c>
      <c r="BY305" s="56">
        <v>40436929640368.953</v>
      </c>
      <c r="BZ305" s="56">
        <v>20048676383212.281</v>
      </c>
      <c r="CA305" s="56">
        <v>42191137446111.023</v>
      </c>
      <c r="CB305" s="56">
        <v>28012941465476.309</v>
      </c>
      <c r="CC305" s="56">
        <v>13692239358124.771</v>
      </c>
      <c r="CD305" s="56">
        <v>15214277353484.471</v>
      </c>
      <c r="CE305" s="56">
        <v>12678973654696.934</v>
      </c>
      <c r="CF305" s="56">
        <v>4535173054527.666</v>
      </c>
      <c r="CG305" s="56">
        <v>2673716163310.6074</v>
      </c>
      <c r="CH305" s="56">
        <v>1010355826650.3451</v>
      </c>
      <c r="CI305" s="56">
        <v>1414649726363.2197</v>
      </c>
      <c r="CJ305" s="56">
        <v>808672288563.39514</v>
      </c>
      <c r="CK305" s="56">
        <v>0</v>
      </c>
      <c r="CL305" s="56">
        <v>409153399729.57367</v>
      </c>
      <c r="CM305" s="56">
        <v>0</v>
      </c>
      <c r="CN305" s="56">
        <v>875317964477.68555</v>
      </c>
      <c r="CO305" s="56">
        <v>0</v>
      </c>
      <c r="CP305" s="55">
        <v>498830674805.23083</v>
      </c>
    </row>
    <row r="306" spans="1:94" x14ac:dyDescent="0.25">
      <c r="A306" s="124">
        <v>851</v>
      </c>
      <c r="B306" s="67">
        <v>38105</v>
      </c>
      <c r="C306" s="36" t="s">
        <v>33</v>
      </c>
      <c r="D306" s="36">
        <v>15</v>
      </c>
      <c r="E306" s="123">
        <v>0.60873842592592597</v>
      </c>
      <c r="F306" s="185">
        <f t="shared" si="12"/>
        <v>77795</v>
      </c>
      <c r="G306" s="122">
        <v>35</v>
      </c>
      <c r="H306" s="36">
        <v>78</v>
      </c>
      <c r="I306" s="36">
        <v>747</v>
      </c>
      <c r="J306" s="121">
        <v>0.15119900813450662</v>
      </c>
      <c r="K306" s="36">
        <v>301</v>
      </c>
      <c r="L306" s="120">
        <v>92517.296804499987</v>
      </c>
      <c r="M306" s="119">
        <v>268.20555555555558</v>
      </c>
      <c r="N306" s="118">
        <v>851</v>
      </c>
      <c r="O306" s="115">
        <v>862</v>
      </c>
      <c r="P306" s="36">
        <v>329</v>
      </c>
      <c r="Q306" s="39">
        <v>38105</v>
      </c>
      <c r="R306" s="40">
        <v>119</v>
      </c>
      <c r="S306" s="64">
        <v>38105</v>
      </c>
      <c r="T306" s="38">
        <v>0.60835648148148147</v>
      </c>
      <c r="U306" s="38">
        <v>0.61116898148148147</v>
      </c>
      <c r="V306" s="150">
        <f t="shared" si="13"/>
        <v>77762</v>
      </c>
      <c r="W306" s="150">
        <f t="shared" si="14"/>
        <v>78005</v>
      </c>
      <c r="X306" s="37">
        <v>1</v>
      </c>
      <c r="Y306" s="37" t="s">
        <v>25</v>
      </c>
      <c r="Z306" s="63">
        <v>477.041</v>
      </c>
      <c r="AA306" s="63">
        <v>2306.5160000000001</v>
      </c>
      <c r="AB306" s="63">
        <v>58.501180175040005</v>
      </c>
      <c r="AC306" s="117">
        <v>29.587510000000002</v>
      </c>
      <c r="AD306" s="116">
        <v>126320742000000.02</v>
      </c>
      <c r="AE306" s="56">
        <v>73467081000000</v>
      </c>
      <c r="AF306" s="35">
        <v>1.8133710878502503</v>
      </c>
      <c r="AG306" s="35">
        <v>15.9572</v>
      </c>
      <c r="AH306" s="35">
        <v>18.792339999999999</v>
      </c>
      <c r="AI306" s="35">
        <v>29.408010000000001</v>
      </c>
      <c r="AJ306" s="34">
        <v>1.409808</v>
      </c>
      <c r="AK306" s="62">
        <v>2.907842</v>
      </c>
      <c r="AL306" s="61">
        <v>56895129000000</v>
      </c>
      <c r="AM306" s="35"/>
      <c r="AN306" s="35"/>
      <c r="AO306" s="35"/>
      <c r="AP306" s="35"/>
      <c r="AQ306" s="60"/>
      <c r="AR306" s="59">
        <v>0.77443023767338737</v>
      </c>
      <c r="AS306" s="115">
        <v>862</v>
      </c>
      <c r="AT306" s="56">
        <v>67946100661826.164</v>
      </c>
      <c r="AU306" s="56">
        <v>0</v>
      </c>
      <c r="AV306" s="56">
        <v>0</v>
      </c>
      <c r="AW306" s="56">
        <v>302815654111099.25</v>
      </c>
      <c r="AX306" s="56">
        <v>305198611140828</v>
      </c>
      <c r="AY306" s="56">
        <v>324229566164355.81</v>
      </c>
      <c r="AZ306" s="56">
        <v>234768259408679.94</v>
      </c>
      <c r="BA306" s="56">
        <v>232139252532339.25</v>
      </c>
      <c r="BB306" s="56">
        <v>245651434347270.19</v>
      </c>
      <c r="BC306" s="56">
        <v>182883933199829.34</v>
      </c>
      <c r="BD306" s="56">
        <v>55869141362739.031</v>
      </c>
      <c r="BE306" s="56">
        <v>45740261547922.602</v>
      </c>
      <c r="BF306" s="56">
        <v>35695743173520.758</v>
      </c>
      <c r="BG306" s="56">
        <v>32816072243313.664</v>
      </c>
      <c r="BH306" s="56">
        <v>7283213625245.5869</v>
      </c>
      <c r="BI306" s="56">
        <v>0</v>
      </c>
      <c r="BJ306" s="56">
        <v>0</v>
      </c>
      <c r="BK306" s="56">
        <v>0</v>
      </c>
      <c r="BL306" s="56">
        <v>0</v>
      </c>
      <c r="BM306" s="56">
        <v>0</v>
      </c>
      <c r="BN306" s="56">
        <v>0</v>
      </c>
      <c r="BO306" s="56">
        <v>0</v>
      </c>
      <c r="BP306" s="56">
        <v>0</v>
      </c>
      <c r="BQ306" s="58">
        <v>0</v>
      </c>
      <c r="BR306" s="115">
        <v>862</v>
      </c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5"/>
    </row>
    <row r="307" spans="1:94" x14ac:dyDescent="0.25">
      <c r="A307" s="124">
        <v>852</v>
      </c>
      <c r="B307" s="67">
        <v>38105</v>
      </c>
      <c r="C307" s="36" t="s">
        <v>33</v>
      </c>
      <c r="D307" s="36">
        <v>7</v>
      </c>
      <c r="E307" s="123">
        <v>0.61137731481481483</v>
      </c>
      <c r="F307" s="185">
        <f t="shared" si="12"/>
        <v>78023</v>
      </c>
      <c r="G307" s="122">
        <v>26.4</v>
      </c>
      <c r="H307" s="36">
        <v>69</v>
      </c>
      <c r="I307" s="36">
        <v>763</v>
      </c>
      <c r="J307" s="121">
        <v>0.11213926436642574</v>
      </c>
      <c r="K307" s="36">
        <v>302</v>
      </c>
      <c r="L307" s="120">
        <v>92509.023096099991</v>
      </c>
      <c r="M307" s="119">
        <v>269.59444444444443</v>
      </c>
      <c r="N307" s="118">
        <v>852</v>
      </c>
      <c r="O307" s="115">
        <v>863</v>
      </c>
      <c r="P307" s="36">
        <v>330</v>
      </c>
      <c r="Q307" s="39">
        <v>38105</v>
      </c>
      <c r="R307" s="40">
        <v>119</v>
      </c>
      <c r="S307" s="64">
        <v>38105</v>
      </c>
      <c r="T307" s="38">
        <v>0.61123842592592592</v>
      </c>
      <c r="U307" s="38">
        <v>0.61387731481481478</v>
      </c>
      <c r="V307" s="150">
        <f t="shared" si="13"/>
        <v>78011</v>
      </c>
      <c r="W307" s="150">
        <f t="shared" si="14"/>
        <v>78239</v>
      </c>
      <c r="X307" s="37">
        <v>1</v>
      </c>
      <c r="Y307" s="37" t="s">
        <v>25</v>
      </c>
      <c r="Z307" s="63">
        <v>474.26639999999998</v>
      </c>
      <c r="AA307" s="63">
        <v>2295.5720000000001</v>
      </c>
      <c r="AB307" s="63">
        <v>61.241522328920006</v>
      </c>
      <c r="AC307" s="117">
        <v>29.51343</v>
      </c>
      <c r="AD307" s="116">
        <v>182033712000000</v>
      </c>
      <c r="AE307" s="56">
        <v>109238220000000</v>
      </c>
      <c r="AF307" s="35">
        <v>3.4233163482932012</v>
      </c>
      <c r="AG307" s="35">
        <v>10.236721428571428</v>
      </c>
      <c r="AH307" s="35">
        <v>14.26423142857143</v>
      </c>
      <c r="AI307" s="35">
        <v>31.518207142857143</v>
      </c>
      <c r="AJ307" s="34">
        <v>1.4899451428571431</v>
      </c>
      <c r="AK307" s="62">
        <v>2.9031715999999999</v>
      </c>
      <c r="AL307" s="61">
        <v>81666172000000</v>
      </c>
      <c r="AM307" s="35">
        <v>3.5721881640384323</v>
      </c>
      <c r="AN307" s="35">
        <v>10.665395</v>
      </c>
      <c r="AO307" s="35">
        <v>15.731014999999999</v>
      </c>
      <c r="AP307" s="35">
        <v>48.42051</v>
      </c>
      <c r="AQ307" s="60">
        <v>1.6145795000000001</v>
      </c>
      <c r="AR307" s="59">
        <v>0.7475970589780756</v>
      </c>
      <c r="AS307" s="115">
        <v>863</v>
      </c>
      <c r="AT307" s="56">
        <v>44950383151740.008</v>
      </c>
      <c r="AU307" s="56">
        <v>857922543183263.62</v>
      </c>
      <c r="AV307" s="56">
        <v>426251010506076.12</v>
      </c>
      <c r="AW307" s="56">
        <v>269380932117098.97</v>
      </c>
      <c r="AX307" s="56">
        <v>307468763767233.75</v>
      </c>
      <c r="AY307" s="56">
        <v>278355279536390.12</v>
      </c>
      <c r="AZ307" s="56">
        <v>188806713584289.22</v>
      </c>
      <c r="BA307" s="56">
        <v>152765525299985.72</v>
      </c>
      <c r="BB307" s="56">
        <v>131743495026744.05</v>
      </c>
      <c r="BC307" s="56">
        <v>98226360343259.391</v>
      </c>
      <c r="BD307" s="56">
        <v>75434605791770</v>
      </c>
      <c r="BE307" s="56">
        <v>41275021325749.828</v>
      </c>
      <c r="BF307" s="56">
        <v>29638824332876.797</v>
      </c>
      <c r="BG307" s="56">
        <v>12351428671303.039</v>
      </c>
      <c r="BH307" s="56">
        <v>13614396157014.727</v>
      </c>
      <c r="BI307" s="56">
        <v>2777070200472.981</v>
      </c>
      <c r="BJ307" s="56">
        <v>1086392837085.218</v>
      </c>
      <c r="BK307" s="56">
        <v>981751464888.40771</v>
      </c>
      <c r="BL307" s="56">
        <v>868527038770.74951</v>
      </c>
      <c r="BM307" s="56">
        <v>0</v>
      </c>
      <c r="BN307" s="56">
        <v>0</v>
      </c>
      <c r="BO307" s="56">
        <v>0</v>
      </c>
      <c r="BP307" s="56">
        <v>0</v>
      </c>
      <c r="BQ307" s="58">
        <v>0</v>
      </c>
      <c r="BR307" s="115">
        <v>863</v>
      </c>
      <c r="BS307" s="56">
        <v>345476610154271.31</v>
      </c>
      <c r="BT307" s="56">
        <v>187643799494882.94</v>
      </c>
      <c r="BU307" s="56">
        <v>148869863462170.53</v>
      </c>
      <c r="BV307" s="56">
        <v>71029028951841.969</v>
      </c>
      <c r="BW307" s="56">
        <v>145975514855676</v>
      </c>
      <c r="BX307" s="56">
        <v>90516712746135.219</v>
      </c>
      <c r="BY307" s="56">
        <v>49495216726742.5</v>
      </c>
      <c r="BZ307" s="56">
        <v>58419169674916.68</v>
      </c>
      <c r="CA307" s="56">
        <v>57910422935959.867</v>
      </c>
      <c r="CB307" s="56">
        <v>59040930099255.961</v>
      </c>
      <c r="CC307" s="56">
        <v>24038934583195.059</v>
      </c>
      <c r="CD307" s="56">
        <v>18587204206459.02</v>
      </c>
      <c r="CE307" s="56">
        <v>7605559836832.165</v>
      </c>
      <c r="CF307" s="56">
        <v>10183814905926.021</v>
      </c>
      <c r="CG307" s="56">
        <v>4149342357319.5586</v>
      </c>
      <c r="CH307" s="56">
        <v>1358570848084.9844</v>
      </c>
      <c r="CI307" s="56">
        <v>3706594292511.1523</v>
      </c>
      <c r="CJ307" s="56">
        <v>2158577164133.6389</v>
      </c>
      <c r="CK307" s="56">
        <v>0</v>
      </c>
      <c r="CL307" s="56">
        <v>1077253437571.5856</v>
      </c>
      <c r="CM307" s="56">
        <v>977990028840.2666</v>
      </c>
      <c r="CN307" s="56">
        <v>1085759344932.9053</v>
      </c>
      <c r="CO307" s="56">
        <v>4627879988216.6152</v>
      </c>
      <c r="CP307" s="55">
        <v>2353694348568.2925</v>
      </c>
    </row>
    <row r="308" spans="1:94" x14ac:dyDescent="0.25">
      <c r="A308" s="124">
        <v>853</v>
      </c>
      <c r="B308" s="67">
        <v>38105</v>
      </c>
      <c r="C308" s="36" t="s">
        <v>33</v>
      </c>
      <c r="D308" s="36">
        <v>5.5</v>
      </c>
      <c r="E308" s="123">
        <v>0.61387731481481478</v>
      </c>
      <c r="F308" s="185">
        <f t="shared" si="12"/>
        <v>78239</v>
      </c>
      <c r="G308" s="122">
        <v>24</v>
      </c>
      <c r="H308" s="36">
        <v>65</v>
      </c>
      <c r="I308" s="36">
        <v>766</v>
      </c>
      <c r="J308" s="121">
        <v>0.10583930569415465</v>
      </c>
      <c r="K308" s="36">
        <v>302</v>
      </c>
      <c r="L308" s="120">
        <v>92506.954668999999</v>
      </c>
      <c r="M308" s="119">
        <v>269.42777777777781</v>
      </c>
      <c r="N308" s="118">
        <v>853</v>
      </c>
      <c r="O308" s="115">
        <v>864</v>
      </c>
      <c r="P308" s="36">
        <v>331</v>
      </c>
      <c r="Q308" s="39">
        <v>38105</v>
      </c>
      <c r="R308" s="40">
        <v>119</v>
      </c>
      <c r="S308" s="64">
        <v>38105</v>
      </c>
      <c r="T308" s="38">
        <v>0.61396990740740742</v>
      </c>
      <c r="U308" s="38">
        <v>0.61663194444444447</v>
      </c>
      <c r="V308" s="150">
        <f t="shared" si="13"/>
        <v>78247.000000000015</v>
      </c>
      <c r="W308" s="150">
        <f t="shared" si="14"/>
        <v>78477</v>
      </c>
      <c r="X308" s="37">
        <v>1</v>
      </c>
      <c r="Y308" s="37" t="s">
        <v>25</v>
      </c>
      <c r="Z308" s="63">
        <v>473.89179999999999</v>
      </c>
      <c r="AA308" s="63">
        <v>2334.4549999999999</v>
      </c>
      <c r="AB308" s="63">
        <v>100.37421146675</v>
      </c>
      <c r="AC308" s="117">
        <v>29.273389999999999</v>
      </c>
      <c r="AD308" s="116">
        <v>252991350000000</v>
      </c>
      <c r="AE308" s="56">
        <v>173013600000000</v>
      </c>
      <c r="AF308" s="35">
        <v>4.2172788406950747</v>
      </c>
      <c r="AG308" s="35">
        <v>11.71608</v>
      </c>
      <c r="AH308" s="35">
        <v>15.450216666666668</v>
      </c>
      <c r="AI308" s="35">
        <v>36.511890000000001</v>
      </c>
      <c r="AJ308" s="34">
        <v>1.4694095</v>
      </c>
      <c r="AK308" s="62">
        <v>4.256532</v>
      </c>
      <c r="AL308" s="61">
        <v>130054830000000</v>
      </c>
      <c r="AM308" s="35">
        <v>5.8573337194388886</v>
      </c>
      <c r="AN308" s="35">
        <v>10.740796</v>
      </c>
      <c r="AO308" s="35">
        <v>14.238758000000001</v>
      </c>
      <c r="AP308" s="35">
        <v>55.504739999999991</v>
      </c>
      <c r="AQ308" s="60">
        <v>1.5909346</v>
      </c>
      <c r="AR308" s="59">
        <v>0.7517029297118839</v>
      </c>
      <c r="AS308" s="115">
        <v>864</v>
      </c>
      <c r="AT308" s="56">
        <v>54230954112285.578</v>
      </c>
      <c r="AU308" s="56">
        <v>538728437652718.87</v>
      </c>
      <c r="AV308" s="56">
        <v>658394678216272</v>
      </c>
      <c r="AW308" s="56">
        <v>623111456298815.25</v>
      </c>
      <c r="AX308" s="56">
        <v>510239439252343.19</v>
      </c>
      <c r="AY308" s="56">
        <v>403595061670243.81</v>
      </c>
      <c r="AZ308" s="56">
        <v>451328507541343.62</v>
      </c>
      <c r="BA308" s="56">
        <v>233051222320211.28</v>
      </c>
      <c r="BB308" s="56">
        <v>178419177726176.5</v>
      </c>
      <c r="BC308" s="56">
        <v>148800496414753.34</v>
      </c>
      <c r="BD308" s="56">
        <v>102669960330831.48</v>
      </c>
      <c r="BE308" s="56">
        <v>65588463387368.812</v>
      </c>
      <c r="BF308" s="56">
        <v>43125760063714.961</v>
      </c>
      <c r="BG308" s="56">
        <v>21474630918272.59</v>
      </c>
      <c r="BH308" s="56">
        <v>13177145849896.207</v>
      </c>
      <c r="BI308" s="56">
        <v>10817235188286.352</v>
      </c>
      <c r="BJ308" s="56">
        <v>6123149610838.6777</v>
      </c>
      <c r="BK308" s="56">
        <v>3499925233894.6099</v>
      </c>
      <c r="BL308" s="56">
        <v>2973451618199.9922</v>
      </c>
      <c r="BM308" s="56">
        <v>617514991532.48328</v>
      </c>
      <c r="BN308" s="56">
        <v>0</v>
      </c>
      <c r="BO308" s="56">
        <v>0</v>
      </c>
      <c r="BP308" s="56">
        <v>0</v>
      </c>
      <c r="BQ308" s="58">
        <v>0</v>
      </c>
      <c r="BR308" s="115">
        <v>864</v>
      </c>
      <c r="BS308" s="56">
        <v>812697874373364.25</v>
      </c>
      <c r="BT308" s="56">
        <v>200695998454926.97</v>
      </c>
      <c r="BU308" s="56">
        <v>193052265418642.34</v>
      </c>
      <c r="BV308" s="56">
        <v>118889654363993.61</v>
      </c>
      <c r="BW308" s="56">
        <v>165419483192641.72</v>
      </c>
      <c r="BX308" s="56">
        <v>160231701335094.97</v>
      </c>
      <c r="BY308" s="56">
        <v>124512153993691.27</v>
      </c>
      <c r="BZ308" s="56">
        <v>72135685158778.969</v>
      </c>
      <c r="CA308" s="56">
        <v>56956579076565.203</v>
      </c>
      <c r="CB308" s="56">
        <v>46603290162882</v>
      </c>
      <c r="CC308" s="56">
        <v>35874715514445.016</v>
      </c>
      <c r="CD308" s="56">
        <v>23554362765576.113</v>
      </c>
      <c r="CE308" s="56">
        <v>13246483464717.912</v>
      </c>
      <c r="CF308" s="56">
        <v>7965406063580.5947</v>
      </c>
      <c r="CG308" s="56">
        <v>8248380149764.6689</v>
      </c>
      <c r="CH308" s="56">
        <v>5594403095461.3936</v>
      </c>
      <c r="CI308" s="56">
        <v>3987417375630.354</v>
      </c>
      <c r="CJ308" s="56">
        <v>3827721226384.4092</v>
      </c>
      <c r="CK308" s="56">
        <v>3173464281854.1216</v>
      </c>
      <c r="CL308" s="56">
        <v>1313879537790.2202</v>
      </c>
      <c r="CM308" s="56">
        <v>900200773742.82898</v>
      </c>
      <c r="CN308" s="56">
        <v>2278430022836.9453</v>
      </c>
      <c r="CO308" s="56">
        <v>871347217240.5752</v>
      </c>
      <c r="CP308" s="55">
        <v>2331483932774.5586</v>
      </c>
    </row>
    <row r="309" spans="1:94" x14ac:dyDescent="0.25">
      <c r="A309" s="190">
        <v>854</v>
      </c>
      <c r="B309" s="67">
        <v>38105</v>
      </c>
      <c r="C309" s="36" t="s">
        <v>33</v>
      </c>
      <c r="D309" s="36">
        <v>4</v>
      </c>
      <c r="E309" s="123">
        <v>0.61626157407407411</v>
      </c>
      <c r="F309" s="185">
        <f t="shared" si="12"/>
        <v>78445</v>
      </c>
      <c r="G309" s="122">
        <v>21</v>
      </c>
      <c r="H309" s="36">
        <v>60</v>
      </c>
      <c r="I309" s="36">
        <v>781</v>
      </c>
      <c r="J309" s="121">
        <v>9.6389367685747976E-2</v>
      </c>
      <c r="K309" s="36">
        <v>302</v>
      </c>
      <c r="L309" s="120">
        <v>92502.817814799986</v>
      </c>
      <c r="M309" s="119">
        <v>271.76111111111112</v>
      </c>
      <c r="N309" s="191">
        <v>854</v>
      </c>
      <c r="O309" s="115">
        <v>865</v>
      </c>
      <c r="P309" s="36">
        <v>332</v>
      </c>
      <c r="Q309" s="39">
        <v>38105</v>
      </c>
      <c r="R309" s="40">
        <v>119</v>
      </c>
      <c r="S309" s="64">
        <v>38105</v>
      </c>
      <c r="T309" s="38">
        <v>0.61670138888888892</v>
      </c>
      <c r="U309" s="38">
        <v>0.61840277777777775</v>
      </c>
      <c r="V309" s="150">
        <f t="shared" si="13"/>
        <v>78483</v>
      </c>
      <c r="W309" s="150">
        <f t="shared" si="14"/>
        <v>78630</v>
      </c>
      <c r="X309" s="37">
        <v>1</v>
      </c>
      <c r="Y309" s="37" t="s">
        <v>25</v>
      </c>
      <c r="Z309" s="63">
        <v>469.74329999999998</v>
      </c>
      <c r="AA309" s="63">
        <v>2374.8580000000002</v>
      </c>
      <c r="AB309" s="63">
        <v>38.068118791120007</v>
      </c>
      <c r="AC309" s="117">
        <v>29.192129999999999</v>
      </c>
      <c r="AD309" s="116">
        <v>352596000000000</v>
      </c>
      <c r="AE309" s="56">
        <v>303498600000000</v>
      </c>
      <c r="AF309" s="35">
        <v>12.461068716234763</v>
      </c>
      <c r="AG309" s="35">
        <v>9.8924024999999993</v>
      </c>
      <c r="AH309" s="35">
        <v>14.6881875</v>
      </c>
      <c r="AI309" s="35">
        <v>31.790597499999997</v>
      </c>
      <c r="AJ309" s="34">
        <v>1.4872504999999998</v>
      </c>
      <c r="AK309" s="62">
        <v>5.51919</v>
      </c>
      <c r="AL309" s="61">
        <v>206337270000000</v>
      </c>
      <c r="AM309" s="35">
        <v>8.3362714037063004</v>
      </c>
      <c r="AN309" s="35">
        <v>10.133096666666667</v>
      </c>
      <c r="AO309" s="35">
        <v>14.91554</v>
      </c>
      <c r="AP309" s="35">
        <v>41.588386666666672</v>
      </c>
      <c r="AQ309" s="60">
        <v>1.5052960000000002</v>
      </c>
      <c r="AR309" s="59">
        <v>0.67986234532877576</v>
      </c>
      <c r="AS309" s="115">
        <v>865</v>
      </c>
      <c r="AT309" s="56">
        <v>31094630124793.508</v>
      </c>
      <c r="AU309" s="56">
        <v>836246611528383.5</v>
      </c>
      <c r="AV309" s="56">
        <v>1138535955308436</v>
      </c>
      <c r="AW309" s="56">
        <v>713251641600037</v>
      </c>
      <c r="AX309" s="56">
        <v>804979370902776.62</v>
      </c>
      <c r="AY309" s="56">
        <v>514510095859459.75</v>
      </c>
      <c r="AZ309" s="56">
        <v>383657186453493.44</v>
      </c>
      <c r="BA309" s="56">
        <v>345091820450553.44</v>
      </c>
      <c r="BB309" s="56">
        <v>235550612424257.53</v>
      </c>
      <c r="BC309" s="56">
        <v>276279779974277.12</v>
      </c>
      <c r="BD309" s="56">
        <v>108239556713331.73</v>
      </c>
      <c r="BE309" s="56">
        <v>97424836433461.687</v>
      </c>
      <c r="BF309" s="56">
        <v>56023369276797.125</v>
      </c>
      <c r="BG309" s="56">
        <v>46210544101586.977</v>
      </c>
      <c r="BH309" s="56">
        <v>23911912480537.422</v>
      </c>
      <c r="BI309" s="56">
        <v>8232636272755.1943</v>
      </c>
      <c r="BJ309" s="56">
        <v>3193854210343.1626</v>
      </c>
      <c r="BK309" s="56">
        <v>2337931622236.8398</v>
      </c>
      <c r="BL309" s="56">
        <v>1418049897079.8252</v>
      </c>
      <c r="BM309" s="56">
        <v>0</v>
      </c>
      <c r="BN309" s="56">
        <v>0</v>
      </c>
      <c r="BO309" s="56">
        <v>468258147376.47766</v>
      </c>
      <c r="BP309" s="56">
        <v>0</v>
      </c>
      <c r="BQ309" s="58">
        <v>0</v>
      </c>
      <c r="BR309" s="115">
        <v>865</v>
      </c>
      <c r="BS309" s="56">
        <v>836618324629537.87</v>
      </c>
      <c r="BT309" s="56">
        <v>709397290547032.87</v>
      </c>
      <c r="BU309" s="56">
        <v>255992873906732.87</v>
      </c>
      <c r="BV309" s="56">
        <v>331047694875682.12</v>
      </c>
      <c r="BW309" s="56">
        <v>249045063309183.59</v>
      </c>
      <c r="BX309" s="56">
        <v>274619425072523.09</v>
      </c>
      <c r="BY309" s="56">
        <v>193667902341272.34</v>
      </c>
      <c r="BZ309" s="56">
        <v>124790420040753.95</v>
      </c>
      <c r="CA309" s="56">
        <v>91425981457920.953</v>
      </c>
      <c r="CB309" s="56">
        <v>60717681118298.578</v>
      </c>
      <c r="CC309" s="56">
        <v>54258694836948.32</v>
      </c>
      <c r="CD309" s="56">
        <v>34045964971800.187</v>
      </c>
      <c r="CE309" s="56">
        <v>28054586995039.473</v>
      </c>
      <c r="CF309" s="56">
        <v>8882328832157.5898</v>
      </c>
      <c r="CG309" s="56">
        <v>8553380476091.3008</v>
      </c>
      <c r="CH309" s="56">
        <v>3780677203861.4009</v>
      </c>
      <c r="CI309" s="56">
        <v>1999240279908.6299</v>
      </c>
      <c r="CJ309" s="56">
        <v>1020771355224.4611</v>
      </c>
      <c r="CK309" s="56">
        <v>0</v>
      </c>
      <c r="CL309" s="56">
        <v>941361871427.71167</v>
      </c>
      <c r="CM309" s="56">
        <v>0</v>
      </c>
      <c r="CN309" s="56">
        <v>3084721834074.0254</v>
      </c>
      <c r="CO309" s="56">
        <v>3250375949290.4053</v>
      </c>
      <c r="CP309" s="55">
        <v>0</v>
      </c>
    </row>
    <row r="310" spans="1:94" x14ac:dyDescent="0.25">
      <c r="A310" s="190"/>
      <c r="B310" s="67">
        <v>38105</v>
      </c>
      <c r="C310" s="36" t="s">
        <v>33</v>
      </c>
      <c r="D310" s="36">
        <v>4</v>
      </c>
      <c r="E310" s="123"/>
      <c r="F310" s="185"/>
      <c r="G310" s="122">
        <v>21</v>
      </c>
      <c r="H310" s="36">
        <v>60</v>
      </c>
      <c r="I310" s="36">
        <v>781</v>
      </c>
      <c r="J310" s="121">
        <v>9.6389367685747976E-2</v>
      </c>
      <c r="K310" s="36">
        <v>302</v>
      </c>
      <c r="L310" s="120">
        <v>92471.101932599995</v>
      </c>
      <c r="M310" s="119">
        <v>271.64999999999998</v>
      </c>
      <c r="N310" s="191"/>
      <c r="O310" s="115">
        <v>866</v>
      </c>
      <c r="P310" s="36">
        <v>333</v>
      </c>
      <c r="Q310" s="39">
        <v>38105</v>
      </c>
      <c r="R310" s="40">
        <v>119</v>
      </c>
      <c r="S310" s="64">
        <v>38105</v>
      </c>
      <c r="T310" s="38">
        <v>0.61947916666666669</v>
      </c>
      <c r="U310" s="38">
        <v>0.6222685185185185</v>
      </c>
      <c r="V310" s="150">
        <f t="shared" si="13"/>
        <v>78723</v>
      </c>
      <c r="W310" s="150">
        <f t="shared" si="14"/>
        <v>78964</v>
      </c>
      <c r="X310" s="37">
        <v>10</v>
      </c>
      <c r="Y310" s="37" t="s">
        <v>34</v>
      </c>
      <c r="Z310" s="63">
        <v>549.91740000000004</v>
      </c>
      <c r="AA310" s="63">
        <v>1476.0909999999999</v>
      </c>
      <c r="AB310" s="63">
        <v>230.97960533459997</v>
      </c>
      <c r="AC310" s="117">
        <v>38.052509999999998</v>
      </c>
      <c r="AD310" s="116">
        <v>679288500000000</v>
      </c>
      <c r="AE310" s="56">
        <v>642316800000000</v>
      </c>
      <c r="AF310" s="35">
        <v>25.090006109508273</v>
      </c>
      <c r="AG310" s="35">
        <v>27.943799999999996</v>
      </c>
      <c r="AH310" s="35">
        <v>26.395804999999999</v>
      </c>
      <c r="AI310" s="35">
        <v>36.662176666666667</v>
      </c>
      <c r="AJ310" s="34">
        <v>1.3554385</v>
      </c>
      <c r="AK310" s="62">
        <v>7.1266800000000003</v>
      </c>
      <c r="AL310" s="61">
        <v>484819500000000</v>
      </c>
      <c r="AM310" s="35">
        <v>13.050751457316192</v>
      </c>
      <c r="AN310" s="35">
        <v>19.312699999999996</v>
      </c>
      <c r="AO310" s="35">
        <v>18.78558</v>
      </c>
      <c r="AP310" s="35">
        <v>35.330629999999999</v>
      </c>
      <c r="AQ310" s="60">
        <v>1.4352676666666666</v>
      </c>
      <c r="AR310" s="59">
        <v>0.75479809962934175</v>
      </c>
      <c r="AS310" s="115">
        <v>866</v>
      </c>
      <c r="AT310" s="56">
        <v>77040747210049.172</v>
      </c>
      <c r="AU310" s="56">
        <v>0</v>
      </c>
      <c r="AV310" s="56">
        <v>0</v>
      </c>
      <c r="AW310" s="56">
        <v>131098594859403.14</v>
      </c>
      <c r="AX310" s="56">
        <v>281800823490716</v>
      </c>
      <c r="AY310" s="56">
        <v>512038341050911.25</v>
      </c>
      <c r="AZ310" s="56">
        <v>867294334561217</v>
      </c>
      <c r="BA310" s="56">
        <v>1381700377833225.2</v>
      </c>
      <c r="BB310" s="56">
        <v>1778363890466038.7</v>
      </c>
      <c r="BC310" s="56">
        <v>1940153906580157.2</v>
      </c>
      <c r="BD310" s="56">
        <v>1704936575376157.2</v>
      </c>
      <c r="BE310" s="56">
        <v>1159247196678679.2</v>
      </c>
      <c r="BF310" s="56">
        <v>590503306569255.25</v>
      </c>
      <c r="BG310" s="56">
        <v>226416458519572.41</v>
      </c>
      <c r="BH310" s="56">
        <v>114927891677633.03</v>
      </c>
      <c r="BI310" s="56">
        <v>56897428010976.453</v>
      </c>
      <c r="BJ310" s="56">
        <v>23870657501330.828</v>
      </c>
      <c r="BK310" s="56">
        <v>6762449170608.8457</v>
      </c>
      <c r="BL310" s="56">
        <v>2363314187216.4795</v>
      </c>
      <c r="BM310" s="56">
        <v>1347311965512.3264</v>
      </c>
      <c r="BN310" s="56">
        <v>1337495850050.8904</v>
      </c>
      <c r="BO310" s="56">
        <v>1296788508480.7539</v>
      </c>
      <c r="BP310" s="56">
        <v>0</v>
      </c>
      <c r="BQ310" s="58">
        <v>0</v>
      </c>
      <c r="BR310" s="115">
        <v>866</v>
      </c>
      <c r="BS310" s="56">
        <v>669682866928131.25</v>
      </c>
      <c r="BT310" s="56">
        <v>342766428372669.25</v>
      </c>
      <c r="BU310" s="56">
        <v>456131016941479.94</v>
      </c>
      <c r="BV310" s="56">
        <v>690418698928288.87</v>
      </c>
      <c r="BW310" s="56">
        <v>1105294989462890.5</v>
      </c>
      <c r="BX310" s="56">
        <v>1444332273350537.5</v>
      </c>
      <c r="BY310" s="56">
        <v>1068493667976993</v>
      </c>
      <c r="BZ310" s="56">
        <v>838603948452944</v>
      </c>
      <c r="CA310" s="56">
        <v>504417947775158.69</v>
      </c>
      <c r="CB310" s="56">
        <v>232680611180666.97</v>
      </c>
      <c r="CC310" s="56">
        <v>141726249911715.78</v>
      </c>
      <c r="CD310" s="56">
        <v>69301554078585.961</v>
      </c>
      <c r="CE310" s="56">
        <v>49346813482419.578</v>
      </c>
      <c r="CF310" s="56">
        <v>22743127900152.418</v>
      </c>
      <c r="CG310" s="56">
        <v>16265211047224.5</v>
      </c>
      <c r="CH310" s="56">
        <v>22462004065306.625</v>
      </c>
      <c r="CI310" s="56">
        <v>6195852919339.0537</v>
      </c>
      <c r="CJ310" s="56">
        <v>4841142768509.9941</v>
      </c>
      <c r="CK310" s="56">
        <v>1219150690405.3025</v>
      </c>
      <c r="CL310" s="56">
        <v>0</v>
      </c>
      <c r="CM310" s="56">
        <v>1105543498555.2444</v>
      </c>
      <c r="CN310" s="56">
        <v>2860087984112.9741</v>
      </c>
      <c r="CO310" s="56">
        <v>4658431331530.4463</v>
      </c>
      <c r="CP310" s="55">
        <v>0</v>
      </c>
    </row>
    <row r="311" spans="1:94" x14ac:dyDescent="0.25">
      <c r="A311" s="124">
        <v>855</v>
      </c>
      <c r="B311" s="67">
        <v>38105</v>
      </c>
      <c r="C311" s="36" t="s">
        <v>33</v>
      </c>
      <c r="D311" s="36">
        <v>100</v>
      </c>
      <c r="E311" s="123">
        <v>0.6229513888888889</v>
      </c>
      <c r="F311" s="185">
        <f t="shared" si="12"/>
        <v>79023.000000000015</v>
      </c>
      <c r="G311" s="122">
        <v>86.5</v>
      </c>
      <c r="H311" s="36">
        <v>99</v>
      </c>
      <c r="I311" s="36">
        <v>1043</v>
      </c>
      <c r="J311" s="121">
        <v>0.83474452407592203</v>
      </c>
      <c r="K311" s="36">
        <v>302</v>
      </c>
      <c r="L311" s="120">
        <v>92513.159950299989</v>
      </c>
      <c r="M311" s="119">
        <v>272.48333333333335</v>
      </c>
      <c r="N311" s="118">
        <v>855</v>
      </c>
      <c r="O311" s="115">
        <v>867</v>
      </c>
      <c r="P311" s="36">
        <v>334</v>
      </c>
      <c r="Q311" s="39">
        <v>38105</v>
      </c>
      <c r="R311" s="40">
        <v>119</v>
      </c>
      <c r="S311" s="64">
        <v>38105</v>
      </c>
      <c r="T311" s="38">
        <v>0.62312500000000004</v>
      </c>
      <c r="U311" s="38">
        <v>0.62406249999999996</v>
      </c>
      <c r="V311" s="150">
        <f t="shared" si="13"/>
        <v>79038</v>
      </c>
      <c r="W311" s="150">
        <f t="shared" si="14"/>
        <v>79119</v>
      </c>
      <c r="X311" s="37">
        <v>10</v>
      </c>
      <c r="Y311" s="37" t="s">
        <v>34</v>
      </c>
      <c r="Z311" s="63">
        <v>644.07320000000004</v>
      </c>
      <c r="AA311" s="63">
        <v>2630.11</v>
      </c>
      <c r="AB311" s="63">
        <v>81.909752439900004</v>
      </c>
      <c r="AC311" s="117">
        <v>45.521340000000002</v>
      </c>
      <c r="AD311" s="116">
        <v>342720800000000</v>
      </c>
      <c r="AE311" s="56">
        <v>316604400000000</v>
      </c>
      <c r="AF311" s="35">
        <v>132.42537294616034</v>
      </c>
      <c r="AG311" s="35">
        <v>39.156600000000005</v>
      </c>
      <c r="AH311" s="35">
        <v>40.018909999999998</v>
      </c>
      <c r="AI311" s="35">
        <v>80.55325333333333</v>
      </c>
      <c r="AJ311" s="34">
        <v>1.6787373333333333</v>
      </c>
      <c r="AK311" s="62">
        <v>81.580280000000002</v>
      </c>
      <c r="AL311" s="61">
        <v>268205600000000</v>
      </c>
      <c r="AM311" s="35">
        <v>95.40668959964087</v>
      </c>
      <c r="AN311" s="35">
        <v>13.262693333333333</v>
      </c>
      <c r="AO311" s="35">
        <v>32.076566666666672</v>
      </c>
      <c r="AP311" s="35">
        <v>83.518563333333319</v>
      </c>
      <c r="AQ311" s="60">
        <v>2.0145370000000002</v>
      </c>
      <c r="AR311" s="59">
        <v>0.84713162546066956</v>
      </c>
      <c r="AS311" s="115">
        <v>867</v>
      </c>
      <c r="AT311" s="56">
        <v>40871582094299.984</v>
      </c>
      <c r="AU311" s="56">
        <v>0</v>
      </c>
      <c r="AV311" s="56">
        <v>0</v>
      </c>
      <c r="AW311" s="56">
        <v>0</v>
      </c>
      <c r="AX311" s="56">
        <v>69758820038196.875</v>
      </c>
      <c r="AY311" s="56">
        <v>125338869229355.97</v>
      </c>
      <c r="AZ311" s="56">
        <v>349839381907228.87</v>
      </c>
      <c r="BA311" s="56">
        <v>460022864177988.81</v>
      </c>
      <c r="BB311" s="56">
        <v>489285596294337.69</v>
      </c>
      <c r="BC311" s="56">
        <v>560883333634484.75</v>
      </c>
      <c r="BD311" s="56">
        <v>473029885254072.62</v>
      </c>
      <c r="BE311" s="56">
        <v>437987942619214.87</v>
      </c>
      <c r="BF311" s="56">
        <v>438210810186318</v>
      </c>
      <c r="BG311" s="56">
        <v>412630195170031.75</v>
      </c>
      <c r="BH311" s="56">
        <v>355241294075834.31</v>
      </c>
      <c r="BI311" s="56">
        <v>371882294037169.94</v>
      </c>
      <c r="BJ311" s="56">
        <v>309149780149686.44</v>
      </c>
      <c r="BK311" s="56">
        <v>214929383549782.81</v>
      </c>
      <c r="BL311" s="56">
        <v>164921015861214.75</v>
      </c>
      <c r="BM311" s="56">
        <v>92701558361093.812</v>
      </c>
      <c r="BN311" s="56">
        <v>64995658010010.297</v>
      </c>
      <c r="BO311" s="56">
        <v>28573068483178.551</v>
      </c>
      <c r="BP311" s="56">
        <v>12521276120594.016</v>
      </c>
      <c r="BQ311" s="58">
        <v>6757173042846.1045</v>
      </c>
      <c r="BR311" s="115">
        <v>867</v>
      </c>
      <c r="BS311" s="56">
        <v>333630789662879.31</v>
      </c>
      <c r="BT311" s="56">
        <v>0</v>
      </c>
      <c r="BU311" s="56">
        <v>192894494948777.16</v>
      </c>
      <c r="BV311" s="56">
        <v>119214198937971.47</v>
      </c>
      <c r="BW311" s="56">
        <v>288375947020149.37</v>
      </c>
      <c r="BX311" s="56">
        <v>393087739510827.75</v>
      </c>
      <c r="BY311" s="56">
        <v>277287924265046.53</v>
      </c>
      <c r="BZ311" s="56">
        <v>250809065686342.16</v>
      </c>
      <c r="CA311" s="56">
        <v>205951716604981.81</v>
      </c>
      <c r="CB311" s="56">
        <v>253820515386299</v>
      </c>
      <c r="CC311" s="56">
        <v>245133619675789.56</v>
      </c>
      <c r="CD311" s="56">
        <v>252118544102010.75</v>
      </c>
      <c r="CE311" s="56">
        <v>258073239383389.44</v>
      </c>
      <c r="CF311" s="56">
        <v>284409163103421.87</v>
      </c>
      <c r="CG311" s="56">
        <v>220929659752718.72</v>
      </c>
      <c r="CH311" s="56">
        <v>223538168915128.41</v>
      </c>
      <c r="CI311" s="56">
        <v>169584723688148.94</v>
      </c>
      <c r="CJ311" s="56">
        <v>121300398338493.27</v>
      </c>
      <c r="CK311" s="56">
        <v>74948859549744.156</v>
      </c>
      <c r="CL311" s="56">
        <v>44671058491212.852</v>
      </c>
      <c r="CM311" s="56">
        <v>22694324445886.816</v>
      </c>
      <c r="CN311" s="56">
        <v>13048547280936.924</v>
      </c>
      <c r="CO311" s="56">
        <v>7246077207808.582</v>
      </c>
      <c r="CP311" s="55">
        <v>4462970073780.6045</v>
      </c>
    </row>
    <row r="312" spans="1:94" x14ac:dyDescent="0.25">
      <c r="A312" s="124">
        <v>856</v>
      </c>
      <c r="B312" s="67">
        <v>38105</v>
      </c>
      <c r="C312" s="36" t="s">
        <v>33</v>
      </c>
      <c r="D312" s="36">
        <v>85</v>
      </c>
      <c r="E312" s="123">
        <v>0.62425925925925929</v>
      </c>
      <c r="F312" s="185">
        <f t="shared" si="12"/>
        <v>79136.000000000015</v>
      </c>
      <c r="G312" s="122">
        <v>83</v>
      </c>
      <c r="H312" s="36">
        <v>96</v>
      </c>
      <c r="I312" s="36">
        <v>1013</v>
      </c>
      <c r="J312" s="121">
        <v>0.74843509026580779</v>
      </c>
      <c r="K312" s="36">
        <v>302</v>
      </c>
      <c r="L312" s="120">
        <v>92444.212380299999</v>
      </c>
      <c r="M312" s="119">
        <v>271.42777777777775</v>
      </c>
      <c r="N312" s="118">
        <v>856</v>
      </c>
      <c r="O312" s="115">
        <v>868</v>
      </c>
      <c r="P312" s="36">
        <v>335</v>
      </c>
      <c r="Q312" s="39">
        <v>38105</v>
      </c>
      <c r="R312" s="40">
        <v>119</v>
      </c>
      <c r="S312" s="64">
        <v>38105</v>
      </c>
      <c r="T312" s="38">
        <v>0.62418981481481484</v>
      </c>
      <c r="U312" s="38">
        <v>0.62668981481481478</v>
      </c>
      <c r="V312" s="150">
        <f t="shared" si="13"/>
        <v>79130.000000000015</v>
      </c>
      <c r="W312" s="150">
        <f t="shared" si="14"/>
        <v>79346</v>
      </c>
      <c r="X312" s="37">
        <v>10</v>
      </c>
      <c r="Y312" s="37" t="s">
        <v>34</v>
      </c>
      <c r="Z312" s="63">
        <v>633.50689999999997</v>
      </c>
      <c r="AA312" s="63">
        <v>1993.442</v>
      </c>
      <c r="AB312" s="63">
        <v>870.53871287460004</v>
      </c>
      <c r="AC312" s="117">
        <v>43.924349999999997</v>
      </c>
      <c r="AD312" s="116">
        <v>323096000000000</v>
      </c>
      <c r="AE312" s="56">
        <v>309171800000000</v>
      </c>
      <c r="AF312" s="35">
        <v>112.69211295337796</v>
      </c>
      <c r="AG312" s="35">
        <v>34.740949999999998</v>
      </c>
      <c r="AH312" s="35">
        <v>43.922938333333342</v>
      </c>
      <c r="AI312" s="35">
        <v>81.508316666666659</v>
      </c>
      <c r="AJ312" s="34">
        <v>1.6623111666666663</v>
      </c>
      <c r="AK312" s="62">
        <v>63.15428</v>
      </c>
      <c r="AL312" s="61">
        <v>251298600000000</v>
      </c>
      <c r="AM312" s="35">
        <v>77.030736956706477</v>
      </c>
      <c r="AN312" s="35">
        <v>9.6934516666666664</v>
      </c>
      <c r="AO312" s="35">
        <v>23.172190000000001</v>
      </c>
      <c r="AP312" s="35">
        <v>80.931753333333333</v>
      </c>
      <c r="AQ312" s="60">
        <v>2.1128989999999996</v>
      </c>
      <c r="AR312" s="59">
        <v>0.81281216462820993</v>
      </c>
      <c r="AS312" s="115">
        <v>868</v>
      </c>
      <c r="AT312" s="56">
        <v>53721934063120.156</v>
      </c>
      <c r="AU312" s="56">
        <v>0</v>
      </c>
      <c r="AV312" s="56">
        <v>0</v>
      </c>
      <c r="AW312" s="56">
        <v>17447757192912.418</v>
      </c>
      <c r="AX312" s="56">
        <v>38985529341367.922</v>
      </c>
      <c r="AY312" s="56">
        <v>110147630987464.34</v>
      </c>
      <c r="AZ312" s="56">
        <v>212951232735590.25</v>
      </c>
      <c r="BA312" s="56">
        <v>313921468969005.62</v>
      </c>
      <c r="BB312" s="56">
        <v>332523191644188.12</v>
      </c>
      <c r="BC312" s="56">
        <v>406569327087166.87</v>
      </c>
      <c r="BD312" s="56">
        <v>472181743196720.19</v>
      </c>
      <c r="BE312" s="56">
        <v>438985720113175</v>
      </c>
      <c r="BF312" s="56">
        <v>443227253556893.37</v>
      </c>
      <c r="BG312" s="56">
        <v>436570397363410</v>
      </c>
      <c r="BH312" s="56">
        <v>451115405956300.44</v>
      </c>
      <c r="BI312" s="56">
        <v>429474427096801.44</v>
      </c>
      <c r="BJ312" s="56">
        <v>335774844055897.94</v>
      </c>
      <c r="BK312" s="56">
        <v>267043880786254.34</v>
      </c>
      <c r="BL312" s="56">
        <v>176019577974679.75</v>
      </c>
      <c r="BM312" s="56">
        <v>122175214720767.05</v>
      </c>
      <c r="BN312" s="56">
        <v>65913197426379.047</v>
      </c>
      <c r="BO312" s="56">
        <v>35638770950308.242</v>
      </c>
      <c r="BP312" s="56">
        <v>16896223145931.527</v>
      </c>
      <c r="BQ312" s="58">
        <v>4632809163705.7422</v>
      </c>
      <c r="BR312" s="115">
        <v>868</v>
      </c>
      <c r="BS312" s="56">
        <v>1239813666860681.2</v>
      </c>
      <c r="BT312" s="56">
        <v>292640750132113.31</v>
      </c>
      <c r="BU312" s="56">
        <v>104299609810266.3</v>
      </c>
      <c r="BV312" s="56">
        <v>229267300664041.94</v>
      </c>
      <c r="BW312" s="56">
        <v>239703644832278.16</v>
      </c>
      <c r="BX312" s="56">
        <v>158445437597402.97</v>
      </c>
      <c r="BY312" s="56">
        <v>144496291303151.72</v>
      </c>
      <c r="BZ312" s="56">
        <v>132896190441161.7</v>
      </c>
      <c r="CA312" s="56">
        <v>135780646169528.94</v>
      </c>
      <c r="CB312" s="56">
        <v>138221967290603.22</v>
      </c>
      <c r="CC312" s="56">
        <v>150210518461558.28</v>
      </c>
      <c r="CD312" s="56">
        <v>181155746129328.06</v>
      </c>
      <c r="CE312" s="56">
        <v>160705800096819.56</v>
      </c>
      <c r="CF312" s="56">
        <v>170321302161133.91</v>
      </c>
      <c r="CG312" s="56">
        <v>141203817760340.81</v>
      </c>
      <c r="CH312" s="56">
        <v>126563660430652.25</v>
      </c>
      <c r="CI312" s="56">
        <v>88673983672017.859</v>
      </c>
      <c r="CJ312" s="56">
        <v>66381431067267.734</v>
      </c>
      <c r="CK312" s="56">
        <v>35621627508762.055</v>
      </c>
      <c r="CL312" s="56">
        <v>24326123573792.102</v>
      </c>
      <c r="CM312" s="56">
        <v>15317158850793.885</v>
      </c>
      <c r="CN312" s="56">
        <v>5104145811064.3135</v>
      </c>
      <c r="CO312" s="56">
        <v>4676235089927.3145</v>
      </c>
      <c r="CP312" s="55">
        <v>3039610951981.1523</v>
      </c>
    </row>
    <row r="313" spans="1:94" x14ac:dyDescent="0.25">
      <c r="A313" s="124">
        <v>857</v>
      </c>
      <c r="B313" s="67">
        <v>38105</v>
      </c>
      <c r="C313" s="36" t="s">
        <v>33</v>
      </c>
      <c r="D313" s="36">
        <v>65</v>
      </c>
      <c r="E313" s="123">
        <v>0.62673611111111105</v>
      </c>
      <c r="F313" s="185">
        <f t="shared" si="12"/>
        <v>79349.999999999985</v>
      </c>
      <c r="G313" s="122">
        <v>74.5</v>
      </c>
      <c r="H313" s="36">
        <v>92</v>
      </c>
      <c r="I313" s="36">
        <v>923</v>
      </c>
      <c r="J313" s="121">
        <v>0.56321630530103717</v>
      </c>
      <c r="K313" s="36">
        <v>301</v>
      </c>
      <c r="L313" s="120">
        <v>92466.275602699985</v>
      </c>
      <c r="M313" s="119">
        <v>272.26111111111112</v>
      </c>
      <c r="N313" s="118">
        <v>857</v>
      </c>
      <c r="O313" s="115">
        <v>869</v>
      </c>
      <c r="P313" s="36">
        <v>336</v>
      </c>
      <c r="Q313" s="39">
        <v>38105</v>
      </c>
      <c r="R313" s="40">
        <v>119</v>
      </c>
      <c r="S313" s="64">
        <v>38105</v>
      </c>
      <c r="T313" s="38">
        <v>0.62677083333333339</v>
      </c>
      <c r="U313" s="38">
        <v>0.62913194444444442</v>
      </c>
      <c r="V313" s="150">
        <f t="shared" si="13"/>
        <v>79353</v>
      </c>
      <c r="W313" s="150">
        <f t="shared" si="14"/>
        <v>79557</v>
      </c>
      <c r="X313" s="37">
        <v>10</v>
      </c>
      <c r="Y313" s="37" t="s">
        <v>34</v>
      </c>
      <c r="Z313" s="63">
        <v>603.35119999999995</v>
      </c>
      <c r="AA313" s="63">
        <v>2502.3850000000002</v>
      </c>
      <c r="AB313" s="63">
        <v>95.208767595850006</v>
      </c>
      <c r="AC313" s="117">
        <v>39.872630000000001</v>
      </c>
      <c r="AD313" s="116">
        <v>457681369999999.94</v>
      </c>
      <c r="AE313" s="56">
        <v>429980859999999.94</v>
      </c>
      <c r="AF313" s="35">
        <v>28.374555255831165</v>
      </c>
      <c r="AG313" s="35">
        <v>22.931100000000001</v>
      </c>
      <c r="AH313" s="35">
        <v>24.792126000000003</v>
      </c>
      <c r="AI313" s="35">
        <v>51.611910000000002</v>
      </c>
      <c r="AJ313" s="34">
        <v>1.4761085999999999</v>
      </c>
      <c r="AK313" s="62">
        <v>16.0075009</v>
      </c>
      <c r="AL313" s="61">
        <v>323225440000000</v>
      </c>
      <c r="AM313" s="35">
        <v>19.794093083870298</v>
      </c>
      <c r="AN313" s="35">
        <v>13.195546000000002</v>
      </c>
      <c r="AO313" s="35">
        <v>17.469038000000001</v>
      </c>
      <c r="AP313" s="35">
        <v>57.866387999999993</v>
      </c>
      <c r="AQ313" s="60">
        <v>1.6148397999999999</v>
      </c>
      <c r="AR313" s="59">
        <v>0.75172053007196649</v>
      </c>
      <c r="AS313" s="115">
        <v>869</v>
      </c>
      <c r="AT313" s="56">
        <v>49301931026777.391</v>
      </c>
      <c r="AU313" s="56">
        <v>0</v>
      </c>
      <c r="AV313" s="56">
        <v>85411801423140.281</v>
      </c>
      <c r="AW313" s="56">
        <v>130716258130276.59</v>
      </c>
      <c r="AX313" s="56">
        <v>316517120999652</v>
      </c>
      <c r="AY313" s="56">
        <v>459351859714816</v>
      </c>
      <c r="AZ313" s="56">
        <v>909808850277378.75</v>
      </c>
      <c r="BA313" s="56">
        <v>1238386468461076.7</v>
      </c>
      <c r="BB313" s="56">
        <v>1203462483029881.2</v>
      </c>
      <c r="BC313" s="56">
        <v>1068024801262459</v>
      </c>
      <c r="BD313" s="56">
        <v>638923474938983.87</v>
      </c>
      <c r="BE313" s="56">
        <v>416178703344678.44</v>
      </c>
      <c r="BF313" s="56">
        <v>259109261764383.41</v>
      </c>
      <c r="BG313" s="56">
        <v>158191296287079.03</v>
      </c>
      <c r="BH313" s="56">
        <v>139740532546671.06</v>
      </c>
      <c r="BI313" s="56">
        <v>90391954197521.703</v>
      </c>
      <c r="BJ313" s="56">
        <v>72601966226306.516</v>
      </c>
      <c r="BK313" s="56">
        <v>35769355423704.984</v>
      </c>
      <c r="BL313" s="56">
        <v>23910208501039.574</v>
      </c>
      <c r="BM313" s="56">
        <v>9149476169481.8359</v>
      </c>
      <c r="BN313" s="56">
        <v>6779437715764.5215</v>
      </c>
      <c r="BO313" s="56">
        <v>1891360385447.2705</v>
      </c>
      <c r="BP313" s="56">
        <v>466979993905.67187</v>
      </c>
      <c r="BQ313" s="58">
        <v>0</v>
      </c>
      <c r="BR313" s="115">
        <v>869</v>
      </c>
      <c r="BS313" s="56">
        <v>545346315875113.19</v>
      </c>
      <c r="BT313" s="56">
        <v>521553973763446.5</v>
      </c>
      <c r="BU313" s="56">
        <v>338676815484267.56</v>
      </c>
      <c r="BV313" s="56">
        <v>675007691150937.25</v>
      </c>
      <c r="BW313" s="56">
        <v>865757202389896.37</v>
      </c>
      <c r="BX313" s="56">
        <v>721910682429031.87</v>
      </c>
      <c r="BY313" s="56">
        <v>430003489228077.25</v>
      </c>
      <c r="BZ313" s="56">
        <v>213375750441466.53</v>
      </c>
      <c r="CA313" s="56">
        <v>177140434279698.28</v>
      </c>
      <c r="CB313" s="56">
        <v>132781467767799.05</v>
      </c>
      <c r="CC313" s="56">
        <v>110423243182002.11</v>
      </c>
      <c r="CD313" s="56">
        <v>110959632227487.45</v>
      </c>
      <c r="CE313" s="56">
        <v>84747570238557.031</v>
      </c>
      <c r="CF313" s="56">
        <v>69102107648352.078</v>
      </c>
      <c r="CG313" s="56">
        <v>47290813748178.844</v>
      </c>
      <c r="CH313" s="56">
        <v>33392433990511.301</v>
      </c>
      <c r="CI313" s="56">
        <v>21200362074904.234</v>
      </c>
      <c r="CJ313" s="56">
        <v>15012946491870.518</v>
      </c>
      <c r="CK313" s="56">
        <v>7436818344742.3564</v>
      </c>
      <c r="CL313" s="56">
        <v>3742791875914.0112</v>
      </c>
      <c r="CM313" s="56">
        <v>1667030566893.7383</v>
      </c>
      <c r="CN313" s="56">
        <v>650895503726.44934</v>
      </c>
      <c r="CO313" s="56">
        <v>1016827262547.0518</v>
      </c>
      <c r="CP313" s="55">
        <v>2365243717119.3813</v>
      </c>
    </row>
    <row r="314" spans="1:94" x14ac:dyDescent="0.25">
      <c r="A314" s="124">
        <v>858</v>
      </c>
      <c r="B314" s="67">
        <v>38105</v>
      </c>
      <c r="C314" s="36" t="s">
        <v>33</v>
      </c>
      <c r="D314" s="36">
        <v>40</v>
      </c>
      <c r="E314" s="123">
        <v>0.62930555555555556</v>
      </c>
      <c r="F314" s="185">
        <f t="shared" si="12"/>
        <v>79572</v>
      </c>
      <c r="G314" s="122">
        <v>60.5</v>
      </c>
      <c r="H314" s="36">
        <v>88</v>
      </c>
      <c r="I314" s="36">
        <v>822</v>
      </c>
      <c r="J314" s="121">
        <v>0.34523773524045681</v>
      </c>
      <c r="K314" s="36">
        <v>301</v>
      </c>
      <c r="L314" s="120">
        <v>92448.349234499998</v>
      </c>
      <c r="M314" s="119">
        <v>270.26111111111112</v>
      </c>
      <c r="N314" s="118">
        <v>858</v>
      </c>
      <c r="O314" s="115">
        <v>870</v>
      </c>
      <c r="P314" s="36">
        <v>337</v>
      </c>
      <c r="Q314" s="39">
        <v>38105</v>
      </c>
      <c r="R314" s="40">
        <v>119</v>
      </c>
      <c r="S314" s="64">
        <v>38105</v>
      </c>
      <c r="T314" s="38">
        <v>0.62920138888888888</v>
      </c>
      <c r="U314" s="38">
        <v>0.63134259259259262</v>
      </c>
      <c r="V314" s="150">
        <f t="shared" si="13"/>
        <v>79563</v>
      </c>
      <c r="W314" s="150">
        <f t="shared" si="14"/>
        <v>79748.000000000015</v>
      </c>
      <c r="X314" s="37">
        <v>10</v>
      </c>
      <c r="Y314" s="37" t="s">
        <v>34</v>
      </c>
      <c r="Z314" s="63">
        <v>570.44090000000006</v>
      </c>
      <c r="AA314" s="63">
        <v>2383.8649999999998</v>
      </c>
      <c r="AB314" s="63">
        <v>80.602981154849985</v>
      </c>
      <c r="AC314" s="117">
        <v>36.676670000000001</v>
      </c>
      <c r="AD314" s="116">
        <v>624648250000000</v>
      </c>
      <c r="AE314" s="56">
        <v>596156500000000</v>
      </c>
      <c r="AF314" s="35">
        <v>15.724578248380965</v>
      </c>
      <c r="AG314" s="35">
        <v>21.584633333333333</v>
      </c>
      <c r="AH314" s="35">
        <v>22.411821666666665</v>
      </c>
      <c r="AI314" s="35">
        <v>32.936664999999998</v>
      </c>
      <c r="AJ314" s="34">
        <v>1.3431024999999999</v>
      </c>
      <c r="AK314" s="62">
        <v>4.7099725000000001</v>
      </c>
      <c r="AL314" s="61">
        <v>424209250000000</v>
      </c>
      <c r="AM314" s="35">
        <v>8.5033976096297064</v>
      </c>
      <c r="AN314" s="35">
        <v>13.46452</v>
      </c>
      <c r="AO314" s="35">
        <v>15.489665</v>
      </c>
      <c r="AP314" s="35">
        <v>37.86013333333333</v>
      </c>
      <c r="AQ314" s="60">
        <v>1.4173808333333333</v>
      </c>
      <c r="AR314" s="59">
        <v>0.71157363880122082</v>
      </c>
      <c r="AS314" s="115">
        <v>870</v>
      </c>
      <c r="AT314" s="56">
        <v>55102621290525.211</v>
      </c>
      <c r="AU314" s="56">
        <v>0</v>
      </c>
      <c r="AV314" s="56">
        <v>40407516551308.789</v>
      </c>
      <c r="AW314" s="56">
        <v>240145647918371.59</v>
      </c>
      <c r="AX314" s="56">
        <v>489401209611035.31</v>
      </c>
      <c r="AY314" s="56">
        <v>995754074365298.62</v>
      </c>
      <c r="AZ314" s="56">
        <v>1432710238793297.2</v>
      </c>
      <c r="BA314" s="56">
        <v>1973901617929559.7</v>
      </c>
      <c r="BB314" s="56">
        <v>1884479669520596.7</v>
      </c>
      <c r="BC314" s="56">
        <v>1467917601540508.2</v>
      </c>
      <c r="BD314" s="56">
        <v>736704860204608</v>
      </c>
      <c r="BE314" s="56">
        <v>317850177761804.12</v>
      </c>
      <c r="BF314" s="56">
        <v>147795083629865.16</v>
      </c>
      <c r="BG314" s="56">
        <v>77681717697816.859</v>
      </c>
      <c r="BH314" s="56">
        <v>49375708412097.18</v>
      </c>
      <c r="BI314" s="56">
        <v>34442910929751.977</v>
      </c>
      <c r="BJ314" s="56">
        <v>17409523249645.406</v>
      </c>
      <c r="BK314" s="56">
        <v>6032422941025.3691</v>
      </c>
      <c r="BL314" s="56">
        <v>1584130984911.6235</v>
      </c>
      <c r="BM314" s="56">
        <v>0</v>
      </c>
      <c r="BN314" s="56">
        <v>943139388199.90845</v>
      </c>
      <c r="BO314" s="56">
        <v>514335871890.40845</v>
      </c>
      <c r="BP314" s="56">
        <v>0</v>
      </c>
      <c r="BQ314" s="58">
        <v>0</v>
      </c>
      <c r="BR314" s="115">
        <v>870</v>
      </c>
      <c r="BS314" s="56">
        <v>859337066427199.12</v>
      </c>
      <c r="BT314" s="56">
        <v>453301661733831.31</v>
      </c>
      <c r="BU314" s="56">
        <v>821940375598052.37</v>
      </c>
      <c r="BV314" s="56">
        <v>1148618284772794.2</v>
      </c>
      <c r="BW314" s="56">
        <v>1316193822464602</v>
      </c>
      <c r="BX314" s="56">
        <v>959407633705620.12</v>
      </c>
      <c r="BY314" s="56">
        <v>549393034886368.19</v>
      </c>
      <c r="BZ314" s="56">
        <v>240531240936054.28</v>
      </c>
      <c r="CA314" s="56">
        <v>118202446879983.25</v>
      </c>
      <c r="CB314" s="56">
        <v>67660203629517.133</v>
      </c>
      <c r="CC314" s="56">
        <v>59248193896449.164</v>
      </c>
      <c r="CD314" s="56">
        <v>37997551628006.914</v>
      </c>
      <c r="CE314" s="56">
        <v>36599909698695.836</v>
      </c>
      <c r="CF314" s="56">
        <v>22278421915979.762</v>
      </c>
      <c r="CG314" s="56">
        <v>17817045104303.145</v>
      </c>
      <c r="CH314" s="56">
        <v>5251999244192.6406</v>
      </c>
      <c r="CI314" s="56">
        <v>7951254912102.5088</v>
      </c>
      <c r="CJ314" s="56">
        <v>2393278869173.7432</v>
      </c>
      <c r="CK314" s="56">
        <v>3369552160382.418</v>
      </c>
      <c r="CL314" s="56">
        <v>665996631546.69397</v>
      </c>
      <c r="CM314" s="56">
        <v>638257373208.35742</v>
      </c>
      <c r="CN314" s="56">
        <v>654961960342.76404</v>
      </c>
      <c r="CO314" s="56">
        <v>2519789766744.8516</v>
      </c>
      <c r="CP314" s="55">
        <v>1508174535008.9507</v>
      </c>
    </row>
    <row r="315" spans="1:94" x14ac:dyDescent="0.25">
      <c r="A315" s="124">
        <v>859</v>
      </c>
      <c r="B315" s="67">
        <v>38105</v>
      </c>
      <c r="C315" s="36" t="s">
        <v>33</v>
      </c>
      <c r="D315" s="36">
        <v>30</v>
      </c>
      <c r="E315" s="123">
        <v>0.63196759259259261</v>
      </c>
      <c r="F315" s="185">
        <f t="shared" si="12"/>
        <v>79802</v>
      </c>
      <c r="G315" s="122">
        <v>52.5</v>
      </c>
      <c r="H315" s="36">
        <v>85</v>
      </c>
      <c r="I315" s="36">
        <v>775</v>
      </c>
      <c r="J315" s="121">
        <v>0.26081828903202392</v>
      </c>
      <c r="K315" s="36">
        <v>302</v>
      </c>
      <c r="L315" s="120">
        <v>92466.965078399982</v>
      </c>
      <c r="M315" s="119">
        <v>263.59444444444443</v>
      </c>
      <c r="N315" s="118">
        <v>859</v>
      </c>
      <c r="O315" s="115">
        <v>871</v>
      </c>
      <c r="P315" s="36">
        <v>338</v>
      </c>
      <c r="Q315" s="39">
        <v>38105</v>
      </c>
      <c r="R315" s="40">
        <v>119</v>
      </c>
      <c r="S315" s="64">
        <v>38105</v>
      </c>
      <c r="T315" s="38">
        <v>0.63140046296296293</v>
      </c>
      <c r="U315" s="38">
        <v>0.63442129629629629</v>
      </c>
      <c r="V315" s="150">
        <f t="shared" si="13"/>
        <v>79753</v>
      </c>
      <c r="W315" s="150">
        <f t="shared" si="14"/>
        <v>80014</v>
      </c>
      <c r="X315" s="37">
        <v>10</v>
      </c>
      <c r="Y315" s="37" t="s">
        <v>34</v>
      </c>
      <c r="Z315" s="63">
        <v>556.56110000000001</v>
      </c>
      <c r="AA315" s="63">
        <v>2575.84</v>
      </c>
      <c r="AB315" s="63">
        <v>112.29722218400001</v>
      </c>
      <c r="AC315" s="117">
        <v>35.075060000000001</v>
      </c>
      <c r="AD315" s="116">
        <v>810501750000000</v>
      </c>
      <c r="AE315" s="56">
        <v>771497750000000</v>
      </c>
      <c r="AF315" s="35">
        <v>17.853857715461828</v>
      </c>
      <c r="AG315" s="35">
        <v>22.852028571428569</v>
      </c>
      <c r="AH315" s="35">
        <v>22.846977142857146</v>
      </c>
      <c r="AI315" s="35">
        <v>30.396687142857143</v>
      </c>
      <c r="AJ315" s="34">
        <v>1.3117197142857144</v>
      </c>
      <c r="AK315" s="62">
        <v>3.8069674999999998</v>
      </c>
      <c r="AL315" s="61">
        <v>542446500000000</v>
      </c>
      <c r="AM315" s="35">
        <v>8.0999188710480468</v>
      </c>
      <c r="AN315" s="35">
        <v>13.847252857142859</v>
      </c>
      <c r="AO315" s="35">
        <v>15.556420000000003</v>
      </c>
      <c r="AP315" s="35">
        <v>32.525932857142848</v>
      </c>
      <c r="AQ315" s="60">
        <v>1.391103</v>
      </c>
      <c r="AR315" s="59">
        <v>0.70310833699774233</v>
      </c>
      <c r="AS315" s="115">
        <v>871</v>
      </c>
      <c r="AT315" s="56">
        <v>58647045433053.695</v>
      </c>
      <c r="AU315" s="56">
        <v>0</v>
      </c>
      <c r="AV315" s="56">
        <v>37227793120958.641</v>
      </c>
      <c r="AW315" s="56">
        <v>241765728672692.44</v>
      </c>
      <c r="AX315" s="56">
        <v>374160261366222.44</v>
      </c>
      <c r="AY315" s="56">
        <v>1172239026925093.5</v>
      </c>
      <c r="AZ315" s="56">
        <v>1899608953858873.7</v>
      </c>
      <c r="BA315" s="56">
        <v>2423117370399096.5</v>
      </c>
      <c r="BB315" s="56">
        <v>2553452414287510</v>
      </c>
      <c r="BC315" s="56">
        <v>2244218961571168.7</v>
      </c>
      <c r="BD315" s="56">
        <v>1155804192143087.5</v>
      </c>
      <c r="BE315" s="56">
        <v>468376726301664.69</v>
      </c>
      <c r="BF315" s="56">
        <v>157800605006218.03</v>
      </c>
      <c r="BG315" s="56">
        <v>63429628422986.242</v>
      </c>
      <c r="BH315" s="56">
        <v>31605913634818.051</v>
      </c>
      <c r="BI315" s="56">
        <v>25389857097639.945</v>
      </c>
      <c r="BJ315" s="56">
        <v>8542269351639.8047</v>
      </c>
      <c r="BK315" s="56">
        <v>6151420886693.3281</v>
      </c>
      <c r="BL315" s="56">
        <v>1784802462244.2517</v>
      </c>
      <c r="BM315" s="56">
        <v>431217348533.7923</v>
      </c>
      <c r="BN315" s="56">
        <v>0</v>
      </c>
      <c r="BO315" s="56">
        <v>0</v>
      </c>
      <c r="BP315" s="56">
        <v>0</v>
      </c>
      <c r="BQ315" s="58">
        <v>0</v>
      </c>
      <c r="BR315" s="115">
        <v>871</v>
      </c>
      <c r="BS315" s="56">
        <v>856506703257274.87</v>
      </c>
      <c r="BT315" s="56">
        <v>756242809421463.87</v>
      </c>
      <c r="BU315" s="56">
        <v>957727794433635.12</v>
      </c>
      <c r="BV315" s="56">
        <v>1400532269672942.2</v>
      </c>
      <c r="BW315" s="56">
        <v>1691293190780630.5</v>
      </c>
      <c r="BX315" s="56">
        <v>1351082387310129.7</v>
      </c>
      <c r="BY315" s="56">
        <v>827211030984708.5</v>
      </c>
      <c r="BZ315" s="56">
        <v>378541341645107.37</v>
      </c>
      <c r="CA315" s="56">
        <v>146063697781679.87</v>
      </c>
      <c r="CB315" s="56">
        <v>83101963648294.078</v>
      </c>
      <c r="CC315" s="56">
        <v>49047266556765.992</v>
      </c>
      <c r="CD315" s="56">
        <v>32943547279887.16</v>
      </c>
      <c r="CE315" s="56">
        <v>23171858037858.828</v>
      </c>
      <c r="CF315" s="56">
        <v>17962086166804.809</v>
      </c>
      <c r="CG315" s="56">
        <v>9479268294079.3809</v>
      </c>
      <c r="CH315" s="56">
        <v>5924547892817.1611</v>
      </c>
      <c r="CI315" s="56">
        <v>4662227129412.043</v>
      </c>
      <c r="CJ315" s="56">
        <v>2689370387106.4253</v>
      </c>
      <c r="CK315" s="56">
        <v>2882391057640.6455</v>
      </c>
      <c r="CL315" s="56">
        <v>857029188152.20435</v>
      </c>
      <c r="CM315" s="56">
        <v>1536254548203.8225</v>
      </c>
      <c r="CN315" s="56">
        <v>4236216422126.6294</v>
      </c>
      <c r="CO315" s="56">
        <v>2297502509244.3145</v>
      </c>
      <c r="CP315" s="55">
        <v>4269150355941.8647</v>
      </c>
    </row>
    <row r="316" spans="1:94" x14ac:dyDescent="0.25">
      <c r="A316" s="124">
        <v>860</v>
      </c>
      <c r="B316" s="67">
        <v>38105</v>
      </c>
      <c r="C316" s="36" t="s">
        <v>33</v>
      </c>
      <c r="D316" s="36">
        <v>7</v>
      </c>
      <c r="E316" s="123">
        <v>0.63474537037037038</v>
      </c>
      <c r="F316" s="185">
        <f t="shared" si="12"/>
        <v>80042</v>
      </c>
      <c r="G316" s="122">
        <v>26.5</v>
      </c>
      <c r="H316" s="36">
        <v>70</v>
      </c>
      <c r="I316" s="36">
        <v>758</v>
      </c>
      <c r="J316" s="121">
        <v>0.11339925610087997</v>
      </c>
      <c r="K316" s="36">
        <v>302</v>
      </c>
      <c r="L316" s="120">
        <v>92464.207175599993</v>
      </c>
      <c r="M316" s="119">
        <v>259.64999999999998</v>
      </c>
      <c r="N316" s="118">
        <v>860</v>
      </c>
      <c r="O316" s="115">
        <v>872</v>
      </c>
      <c r="P316" s="36">
        <v>339</v>
      </c>
      <c r="Q316" s="39">
        <v>38105</v>
      </c>
      <c r="R316" s="40">
        <v>119</v>
      </c>
      <c r="S316" s="64">
        <v>38105</v>
      </c>
      <c r="T316" s="38">
        <v>0.63450231481481478</v>
      </c>
      <c r="U316" s="38">
        <v>0.63771990740740747</v>
      </c>
      <c r="V316" s="150">
        <f t="shared" si="13"/>
        <v>80021</v>
      </c>
      <c r="W316" s="150">
        <f t="shared" si="14"/>
        <v>80299</v>
      </c>
      <c r="X316" s="37">
        <v>10</v>
      </c>
      <c r="Y316" s="37" t="s">
        <v>34</v>
      </c>
      <c r="Z316" s="63">
        <v>542.80290000000002</v>
      </c>
      <c r="AA316" s="63">
        <v>2396.91</v>
      </c>
      <c r="AB316" s="63">
        <v>174.51333642329999</v>
      </c>
      <c r="AC316" s="117">
        <v>34.539819999999999</v>
      </c>
      <c r="AD316" s="116">
        <v>738213280000000</v>
      </c>
      <c r="AE316" s="56">
        <v>700584640000000</v>
      </c>
      <c r="AF316" s="35">
        <v>15.112139061211533</v>
      </c>
      <c r="AG316" s="35">
        <v>22.242674999999998</v>
      </c>
      <c r="AH316" s="35">
        <v>21.756134999999997</v>
      </c>
      <c r="AI316" s="35">
        <v>29.195102500000001</v>
      </c>
      <c r="AJ316" s="34">
        <v>1.3246769999999999</v>
      </c>
      <c r="AK316" s="62">
        <v>3.0063067999999999</v>
      </c>
      <c r="AL316" s="61">
        <v>489317920000000</v>
      </c>
      <c r="AM316" s="35">
        <v>6.739969548984476</v>
      </c>
      <c r="AN316" s="35">
        <v>13.737204999999999</v>
      </c>
      <c r="AO316" s="35">
        <v>15.719835</v>
      </c>
      <c r="AP316" s="35">
        <v>31.22109</v>
      </c>
      <c r="AQ316" s="60">
        <v>1.3626776249999999</v>
      </c>
      <c r="AR316" s="59">
        <v>0.69844226102359308</v>
      </c>
      <c r="AS316" s="115">
        <v>872</v>
      </c>
      <c r="AT316" s="56">
        <v>64150918305766.57</v>
      </c>
      <c r="AU316" s="56">
        <v>0</v>
      </c>
      <c r="AV316" s="56">
        <v>78708023900442.078</v>
      </c>
      <c r="AW316" s="56">
        <v>345692889456302.31</v>
      </c>
      <c r="AX316" s="56">
        <v>661140747077254.5</v>
      </c>
      <c r="AY316" s="56">
        <v>1183158784227410</v>
      </c>
      <c r="AZ316" s="56">
        <v>1743602703295181.5</v>
      </c>
      <c r="BA316" s="56">
        <v>2234754283748909.2</v>
      </c>
      <c r="BB316" s="56">
        <v>2166691555986229.3</v>
      </c>
      <c r="BC316" s="56">
        <v>1731328981394177</v>
      </c>
      <c r="BD316" s="56">
        <v>944542952124019.25</v>
      </c>
      <c r="BE316" s="56">
        <v>396188543216016.5</v>
      </c>
      <c r="BF316" s="56">
        <v>138564431518703.73</v>
      </c>
      <c r="BG316" s="56">
        <v>50288072223884.484</v>
      </c>
      <c r="BH316" s="56">
        <v>21370094829928.348</v>
      </c>
      <c r="BI316" s="56">
        <v>10751788473322.531</v>
      </c>
      <c r="BJ316" s="56">
        <v>4587270946284.5674</v>
      </c>
      <c r="BK316" s="56">
        <v>3069365512597.5747</v>
      </c>
      <c r="BL316" s="56">
        <v>1870568102882.6379</v>
      </c>
      <c r="BM316" s="56">
        <v>461844763197.93414</v>
      </c>
      <c r="BN316" s="56">
        <v>444477949760.16144</v>
      </c>
      <c r="BO316" s="56">
        <v>453732364606.15851</v>
      </c>
      <c r="BP316" s="56">
        <v>0</v>
      </c>
      <c r="BQ316" s="58">
        <v>0</v>
      </c>
      <c r="BR316" s="115">
        <v>872</v>
      </c>
      <c r="BS316" s="56">
        <v>911207027746453.5</v>
      </c>
      <c r="BT316" s="56">
        <v>613399189369829.5</v>
      </c>
      <c r="BU316" s="56">
        <v>925512681375759.37</v>
      </c>
      <c r="BV316" s="56">
        <v>1427204100343770.5</v>
      </c>
      <c r="BW316" s="56">
        <v>1399158906689181.5</v>
      </c>
      <c r="BX316" s="56">
        <v>1132273323032209.7</v>
      </c>
      <c r="BY316" s="56">
        <v>676109666776025.87</v>
      </c>
      <c r="BZ316" s="56">
        <v>339442944179198.81</v>
      </c>
      <c r="CA316" s="56">
        <v>132555128028054.45</v>
      </c>
      <c r="CB316" s="56">
        <v>75386842055374.359</v>
      </c>
      <c r="CC316" s="56">
        <v>43583309848426.594</v>
      </c>
      <c r="CD316" s="56">
        <v>32002082325475.793</v>
      </c>
      <c r="CE316" s="56">
        <v>17344722876372.805</v>
      </c>
      <c r="CF316" s="56">
        <v>9423584963175.416</v>
      </c>
      <c r="CG316" s="56">
        <v>5146358489984.2246</v>
      </c>
      <c r="CH316" s="56">
        <v>3565220180701.8306</v>
      </c>
      <c r="CI316" s="56">
        <v>2753996180189.6978</v>
      </c>
      <c r="CJ316" s="56">
        <v>1746374495007.9619</v>
      </c>
      <c r="CK316" s="56">
        <v>883899673789.54626</v>
      </c>
      <c r="CL316" s="56">
        <v>2106639005651.4312</v>
      </c>
      <c r="CM316" s="56">
        <v>2466636868483.0737</v>
      </c>
      <c r="CN316" s="56">
        <v>2671343569171.541</v>
      </c>
      <c r="CO316" s="56">
        <v>3711989515533.9312</v>
      </c>
      <c r="CP316" s="55">
        <v>7295143523288.1064</v>
      </c>
    </row>
    <row r="317" spans="1:94" x14ac:dyDescent="0.25">
      <c r="A317" s="190">
        <v>861</v>
      </c>
      <c r="B317" s="67">
        <v>38105</v>
      </c>
      <c r="C317" s="36" t="s">
        <v>33</v>
      </c>
      <c r="D317" s="36">
        <v>4</v>
      </c>
      <c r="E317" s="123">
        <v>0.63773148148148151</v>
      </c>
      <c r="F317" s="185">
        <f t="shared" si="12"/>
        <v>80300</v>
      </c>
      <c r="G317" s="122">
        <v>21.5</v>
      </c>
      <c r="H317" s="36">
        <v>60</v>
      </c>
      <c r="I317" s="36">
        <v>781</v>
      </c>
      <c r="J317" s="121">
        <v>9.6389367685747976E-2</v>
      </c>
      <c r="K317" s="36">
        <v>301</v>
      </c>
      <c r="L317" s="120">
        <v>92422.838633599997</v>
      </c>
      <c r="M317" s="119">
        <v>271.81666666666666</v>
      </c>
      <c r="N317" s="191">
        <v>861</v>
      </c>
      <c r="O317" s="115">
        <v>873</v>
      </c>
      <c r="P317" s="36">
        <v>340</v>
      </c>
      <c r="Q317" s="39">
        <v>38105</v>
      </c>
      <c r="R317" s="40">
        <v>119</v>
      </c>
      <c r="S317" s="64">
        <v>38105</v>
      </c>
      <c r="T317" s="38">
        <v>0.63791666666666669</v>
      </c>
      <c r="U317" s="38">
        <v>0.64069444444444446</v>
      </c>
      <c r="V317" s="150">
        <f t="shared" si="13"/>
        <v>80316.000000000015</v>
      </c>
      <c r="W317" s="150">
        <f t="shared" si="14"/>
        <v>80556.000000000015</v>
      </c>
      <c r="X317" s="37">
        <v>10</v>
      </c>
      <c r="Y317" s="37" t="s">
        <v>34</v>
      </c>
      <c r="Z317" s="63">
        <v>540.92939999999999</v>
      </c>
      <c r="AA317" s="63">
        <v>2516.2570000000001</v>
      </c>
      <c r="AB317" s="63">
        <v>65.624083210280006</v>
      </c>
      <c r="AC317" s="117">
        <v>34.589959999999998</v>
      </c>
      <c r="AD317" s="116">
        <v>834586500000000</v>
      </c>
      <c r="AE317" s="56">
        <v>793208400000000</v>
      </c>
      <c r="AF317" s="35">
        <v>20.545924264611557</v>
      </c>
      <c r="AG317" s="35">
        <v>23.311428571428571</v>
      </c>
      <c r="AH317" s="35">
        <v>23.304369999999999</v>
      </c>
      <c r="AI317" s="35">
        <v>32.137298571428573</v>
      </c>
      <c r="AJ317" s="34">
        <v>1.3488005714285713</v>
      </c>
      <c r="AK317" s="62">
        <v>5.9399759999999997</v>
      </c>
      <c r="AL317" s="61">
        <v>566119800000000</v>
      </c>
      <c r="AM317" s="35">
        <v>9.920878531347654</v>
      </c>
      <c r="AN317" s="35">
        <v>15.56133</v>
      </c>
      <c r="AO317" s="35">
        <v>16.228345714285716</v>
      </c>
      <c r="AP317" s="35">
        <v>33.286827142857142</v>
      </c>
      <c r="AQ317" s="60">
        <v>1.4378062857142857</v>
      </c>
      <c r="AR317" s="59">
        <v>0.71370878069369914</v>
      </c>
      <c r="AS317" s="115">
        <v>873</v>
      </c>
      <c r="AT317" s="56">
        <v>74658603844317.141</v>
      </c>
      <c r="AU317" s="56">
        <v>177417568235355.34</v>
      </c>
      <c r="AV317" s="56">
        <v>47616850121201.641</v>
      </c>
      <c r="AW317" s="56">
        <v>163188866454665.34</v>
      </c>
      <c r="AX317" s="56">
        <v>394382211157016.25</v>
      </c>
      <c r="AY317" s="56">
        <v>886074429755461</v>
      </c>
      <c r="AZ317" s="56">
        <v>1694234625194398.2</v>
      </c>
      <c r="BA317" s="56">
        <v>2469331996631910.5</v>
      </c>
      <c r="BB317" s="56">
        <v>2648308973222276.5</v>
      </c>
      <c r="BC317" s="56">
        <v>2181416165044968.5</v>
      </c>
      <c r="BD317" s="56">
        <v>1419084978269224.7</v>
      </c>
      <c r="BE317" s="56">
        <v>663928615660762.87</v>
      </c>
      <c r="BF317" s="56">
        <v>276760422606636.97</v>
      </c>
      <c r="BG317" s="56">
        <v>115013966863167.5</v>
      </c>
      <c r="BH317" s="56">
        <v>52710555352579.117</v>
      </c>
      <c r="BI317" s="56">
        <v>34766013304367.23</v>
      </c>
      <c r="BJ317" s="56">
        <v>16488623836854.154</v>
      </c>
      <c r="BK317" s="56">
        <v>4402268105358.1777</v>
      </c>
      <c r="BL317" s="56">
        <v>0</v>
      </c>
      <c r="BM317" s="56">
        <v>580316372164.98206</v>
      </c>
      <c r="BN317" s="56">
        <v>542355456438.61737</v>
      </c>
      <c r="BO317" s="56">
        <v>561723990590.46033</v>
      </c>
      <c r="BP317" s="56">
        <v>593236269365.47021</v>
      </c>
      <c r="BQ317" s="58">
        <v>0</v>
      </c>
      <c r="BR317" s="115">
        <v>873</v>
      </c>
      <c r="BS317" s="56">
        <v>825296839554533.25</v>
      </c>
      <c r="BT317" s="56">
        <v>842866156605092.25</v>
      </c>
      <c r="BU317" s="56">
        <v>1037118070464226.9</v>
      </c>
      <c r="BV317" s="56">
        <v>1187106405131827.2</v>
      </c>
      <c r="BW317" s="56">
        <v>1523240114017255.5</v>
      </c>
      <c r="BX317" s="56">
        <v>1411064412055743.7</v>
      </c>
      <c r="BY317" s="56">
        <v>989625130774719.25</v>
      </c>
      <c r="BZ317" s="56">
        <v>510262847527400.31</v>
      </c>
      <c r="CA317" s="56">
        <v>284044791778721.5</v>
      </c>
      <c r="CB317" s="56">
        <v>120767992340441.08</v>
      </c>
      <c r="CC317" s="56">
        <v>82548931705169.906</v>
      </c>
      <c r="CD317" s="56">
        <v>56506451015418.516</v>
      </c>
      <c r="CE317" s="56">
        <v>39289938373448.656</v>
      </c>
      <c r="CF317" s="56">
        <v>25946637265925.461</v>
      </c>
      <c r="CG317" s="56">
        <v>8885481534235.4746</v>
      </c>
      <c r="CH317" s="56">
        <v>5259459591266.6348</v>
      </c>
      <c r="CI317" s="56">
        <v>6445763767100.3437</v>
      </c>
      <c r="CJ317" s="56">
        <v>2480309257680.8608</v>
      </c>
      <c r="CK317" s="56">
        <v>1425506137446.7959</v>
      </c>
      <c r="CL317" s="56">
        <v>1339164522298.7114</v>
      </c>
      <c r="CM317" s="56">
        <v>1792045111507.2004</v>
      </c>
      <c r="CN317" s="56">
        <v>1725355367570.2803</v>
      </c>
      <c r="CO317" s="56">
        <v>10940380326071.584</v>
      </c>
      <c r="CP317" s="55">
        <v>10050387203468.873</v>
      </c>
    </row>
    <row r="318" spans="1:94" x14ac:dyDescent="0.25">
      <c r="A318" s="190"/>
      <c r="B318" s="67">
        <v>38105</v>
      </c>
      <c r="C318" s="36" t="s">
        <v>33</v>
      </c>
      <c r="D318" s="36">
        <v>4</v>
      </c>
      <c r="E318" s="123"/>
      <c r="F318" s="185"/>
      <c r="G318" s="122">
        <v>21.5</v>
      </c>
      <c r="H318" s="36">
        <v>60</v>
      </c>
      <c r="I318" s="36">
        <v>781</v>
      </c>
      <c r="J318" s="121">
        <v>9.6389367685747976E-2</v>
      </c>
      <c r="K318" s="36">
        <v>301</v>
      </c>
      <c r="L318" s="120">
        <v>92415.254400899998</v>
      </c>
      <c r="M318" s="119">
        <v>271.76111111111112</v>
      </c>
      <c r="N318" s="191"/>
      <c r="O318" s="115">
        <v>901</v>
      </c>
      <c r="P318" s="36">
        <v>341</v>
      </c>
      <c r="Q318" s="39">
        <v>38106</v>
      </c>
      <c r="R318" s="40">
        <v>120</v>
      </c>
      <c r="S318" s="64">
        <v>38105</v>
      </c>
      <c r="T318" s="38">
        <v>0.37107638888888889</v>
      </c>
      <c r="U318" s="38">
        <v>0.37137731481481479</v>
      </c>
      <c r="V318" s="150">
        <f t="shared" si="13"/>
        <v>57261</v>
      </c>
      <c r="W318" s="150">
        <f t="shared" si="14"/>
        <v>57287</v>
      </c>
      <c r="X318" s="37">
        <v>1</v>
      </c>
      <c r="Y318" s="37" t="s">
        <v>25</v>
      </c>
      <c r="Z318" s="63">
        <v>552.37040000000002</v>
      </c>
      <c r="AA318" s="63">
        <v>1751.296</v>
      </c>
      <c r="AB318" s="63">
        <v>11.053119066623999</v>
      </c>
      <c r="AC318" s="117">
        <v>33.415109999999999</v>
      </c>
      <c r="AD318" s="116">
        <v>1339214400000000</v>
      </c>
      <c r="AE318" s="56">
        <v>1192017900000000</v>
      </c>
      <c r="AF318" s="35"/>
      <c r="AG318" s="35"/>
      <c r="AH318" s="35"/>
      <c r="AI318" s="35"/>
      <c r="AJ318" s="34"/>
      <c r="AK318" s="62">
        <v>34.492710000000002</v>
      </c>
      <c r="AL318" s="61">
        <v>1014576900000000</v>
      </c>
      <c r="AM318" s="35"/>
      <c r="AN318" s="35"/>
      <c r="AO318" s="35"/>
      <c r="AP318" s="35"/>
      <c r="AQ318" s="60"/>
      <c r="AR318" s="59">
        <v>0.85114233603371225</v>
      </c>
      <c r="AS318" s="115">
        <v>901</v>
      </c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8"/>
      <c r="BR318" s="115">
        <v>901</v>
      </c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5"/>
    </row>
    <row r="319" spans="1:94" x14ac:dyDescent="0.25">
      <c r="A319" s="124">
        <v>902</v>
      </c>
      <c r="B319" s="67">
        <v>38106</v>
      </c>
      <c r="C319" s="36" t="s">
        <v>33</v>
      </c>
      <c r="D319" s="36">
        <v>100</v>
      </c>
      <c r="E319" s="123">
        <v>0.37376157407407407</v>
      </c>
      <c r="F319" s="185">
        <f t="shared" si="12"/>
        <v>57493.000000000007</v>
      </c>
      <c r="G319" s="122">
        <v>86</v>
      </c>
      <c r="H319" s="36">
        <v>97</v>
      </c>
      <c r="I319" s="36">
        <v>1061</v>
      </c>
      <c r="J319" s="121">
        <v>0.89081415625913485</v>
      </c>
      <c r="K319" s="36">
        <v>292</v>
      </c>
      <c r="L319" s="120">
        <v>93062.672083199999</v>
      </c>
      <c r="M319" s="119">
        <v>267.59444444444443</v>
      </c>
      <c r="N319" s="118">
        <v>902</v>
      </c>
      <c r="O319" s="115">
        <v>902</v>
      </c>
      <c r="P319" s="36">
        <v>342</v>
      </c>
      <c r="Q319" s="39">
        <v>38106</v>
      </c>
      <c r="R319" s="40">
        <v>120</v>
      </c>
      <c r="S319" s="64">
        <v>38106</v>
      </c>
      <c r="T319" s="38">
        <v>0.37368055555555557</v>
      </c>
      <c r="U319" s="38">
        <v>0.37475694444444446</v>
      </c>
      <c r="V319" s="150">
        <f t="shared" si="13"/>
        <v>57486.000000000007</v>
      </c>
      <c r="W319" s="150">
        <f t="shared" si="14"/>
        <v>57579</v>
      </c>
      <c r="X319" s="37">
        <v>1</v>
      </c>
      <c r="Y319" s="37" t="s">
        <v>25</v>
      </c>
      <c r="Z319" s="63">
        <v>709.09580000000005</v>
      </c>
      <c r="AA319" s="63">
        <v>2024.84</v>
      </c>
      <c r="AB319" s="63">
        <v>69.408255207599993</v>
      </c>
      <c r="AC319" s="117">
        <v>50.127749999999999</v>
      </c>
      <c r="AD319" s="116">
        <v>1993357200000000</v>
      </c>
      <c r="AE319" s="56">
        <v>1885293400000000</v>
      </c>
      <c r="AF319" s="35">
        <v>337.45192844490975</v>
      </c>
      <c r="AG319" s="35">
        <v>31.414300000000001</v>
      </c>
      <c r="AH319" s="35">
        <v>34.249339999999997</v>
      </c>
      <c r="AI319" s="35">
        <v>77.282799999999995</v>
      </c>
      <c r="AJ319" s="34">
        <v>1.8083830000000001</v>
      </c>
      <c r="AK319" s="62">
        <v>595.05840000000001</v>
      </c>
      <c r="AL319" s="61">
        <v>1731826400000000</v>
      </c>
      <c r="AM319" s="35">
        <v>229.00202539954981</v>
      </c>
      <c r="AN319" s="35">
        <v>31.532699999999998</v>
      </c>
      <c r="AO319" s="35">
        <v>34.740369999999999</v>
      </c>
      <c r="AP319" s="35">
        <v>79.130420000000001</v>
      </c>
      <c r="AQ319" s="60">
        <v>1.844482</v>
      </c>
      <c r="AR319" s="59">
        <v>0.91859781612771785</v>
      </c>
      <c r="AS319" s="115">
        <v>902</v>
      </c>
      <c r="AT319" s="56">
        <v>79499238517000.297</v>
      </c>
      <c r="AU319" s="56">
        <v>0</v>
      </c>
      <c r="AV319" s="56">
        <v>747534406551788.62</v>
      </c>
      <c r="AW319" s="56">
        <v>864225122936716.37</v>
      </c>
      <c r="AX319" s="56">
        <v>605819980038170.62</v>
      </c>
      <c r="AY319" s="56">
        <v>1543824276669820.7</v>
      </c>
      <c r="AZ319" s="56">
        <v>1854569256098276</v>
      </c>
      <c r="BA319" s="56">
        <v>1982181402244927.2</v>
      </c>
      <c r="BB319" s="56">
        <v>2523746322437386</v>
      </c>
      <c r="BC319" s="56">
        <v>2780190723572673.5</v>
      </c>
      <c r="BD319" s="56">
        <v>2971937896687660.5</v>
      </c>
      <c r="BE319" s="56">
        <v>2668073691922864</v>
      </c>
      <c r="BF319" s="56">
        <v>2454785525466461.5</v>
      </c>
      <c r="BG319" s="56">
        <v>2352506650172805</v>
      </c>
      <c r="BH319" s="56">
        <v>2039431051661101.7</v>
      </c>
      <c r="BI319" s="56">
        <v>1909739318609463.7</v>
      </c>
      <c r="BJ319" s="56">
        <v>1407796496623602.5</v>
      </c>
      <c r="BK319" s="56">
        <v>1113085327796770.4</v>
      </c>
      <c r="BL319" s="56">
        <v>805625224641111.12</v>
      </c>
      <c r="BM319" s="56">
        <v>429254476103659.06</v>
      </c>
      <c r="BN319" s="56">
        <v>307933464033934.69</v>
      </c>
      <c r="BO319" s="56">
        <v>160963718050231.31</v>
      </c>
      <c r="BP319" s="56">
        <v>69865130516859.023</v>
      </c>
      <c r="BQ319" s="58">
        <v>19846406264074.859</v>
      </c>
      <c r="BR319" s="115">
        <v>902</v>
      </c>
      <c r="BS319" s="56">
        <v>0</v>
      </c>
      <c r="BT319" s="56">
        <v>825548334882554.5</v>
      </c>
      <c r="BU319" s="56">
        <v>167890567447648.53</v>
      </c>
      <c r="BV319" s="56">
        <v>1423696901595790.7</v>
      </c>
      <c r="BW319" s="56">
        <v>1312596092473712.7</v>
      </c>
      <c r="BX319" s="56">
        <v>1426731144942259.2</v>
      </c>
      <c r="BY319" s="56">
        <v>1659831954207475</v>
      </c>
      <c r="BZ319" s="56">
        <v>2205481352544779.2</v>
      </c>
      <c r="CA319" s="56">
        <v>1792832610318441.7</v>
      </c>
      <c r="CB319" s="56">
        <v>2391871479453757</v>
      </c>
      <c r="CC319" s="56">
        <v>2335318256235283.5</v>
      </c>
      <c r="CD319" s="56">
        <v>2145878863705941.5</v>
      </c>
      <c r="CE319" s="56">
        <v>2226165180928486</v>
      </c>
      <c r="CF319" s="56">
        <v>1846733107631925.2</v>
      </c>
      <c r="CG319" s="56">
        <v>1617505535336313.7</v>
      </c>
      <c r="CH319" s="56">
        <v>1427085203674154.2</v>
      </c>
      <c r="CI319" s="56">
        <v>967431759373410.5</v>
      </c>
      <c r="CJ319" s="56">
        <v>598691531758671.75</v>
      </c>
      <c r="CK319" s="56">
        <v>577317939534905.5</v>
      </c>
      <c r="CL319" s="56">
        <v>254729802807007.53</v>
      </c>
      <c r="CM319" s="56">
        <v>171419058706414.09</v>
      </c>
      <c r="CN319" s="56">
        <v>67930495527455.93</v>
      </c>
      <c r="CO319" s="56">
        <v>35600738052318.727</v>
      </c>
      <c r="CP319" s="55">
        <v>11020025369218.945</v>
      </c>
    </row>
    <row r="320" spans="1:94" x14ac:dyDescent="0.25">
      <c r="A320" s="124">
        <v>903</v>
      </c>
      <c r="B320" s="67">
        <v>38106</v>
      </c>
      <c r="C320" s="36" t="s">
        <v>33</v>
      </c>
      <c r="D320" s="36">
        <v>85</v>
      </c>
      <c r="E320" s="123">
        <v>0.37491898148148151</v>
      </c>
      <c r="F320" s="185">
        <f t="shared" si="12"/>
        <v>57593.000000000007</v>
      </c>
      <c r="G320" s="122">
        <v>83</v>
      </c>
      <c r="H320" s="36">
        <v>94</v>
      </c>
      <c r="I320" s="36">
        <v>1045</v>
      </c>
      <c r="J320" s="121">
        <v>0.82151461086415278</v>
      </c>
      <c r="K320" s="36">
        <v>292</v>
      </c>
      <c r="L320" s="120">
        <v>93057.156277599992</v>
      </c>
      <c r="M320" s="119">
        <v>267.59444444444443</v>
      </c>
      <c r="N320" s="118">
        <v>903</v>
      </c>
      <c r="O320" s="115">
        <v>903</v>
      </c>
      <c r="P320" s="36">
        <v>343</v>
      </c>
      <c r="Q320" s="39">
        <v>38106</v>
      </c>
      <c r="R320" s="40">
        <v>120</v>
      </c>
      <c r="S320" s="64">
        <v>38106</v>
      </c>
      <c r="T320" s="38">
        <v>0.37491898148148151</v>
      </c>
      <c r="U320" s="38">
        <v>0.3772800925925926</v>
      </c>
      <c r="V320" s="150">
        <f t="shared" si="13"/>
        <v>57593.000000000007</v>
      </c>
      <c r="W320" s="150">
        <f t="shared" si="14"/>
        <v>57797</v>
      </c>
      <c r="X320" s="37">
        <v>1</v>
      </c>
      <c r="Y320" s="37" t="s">
        <v>25</v>
      </c>
      <c r="Z320" s="63">
        <v>708.89269999999999</v>
      </c>
      <c r="AA320" s="63">
        <v>1784.5709999999999</v>
      </c>
      <c r="AB320" s="63">
        <v>56.965094588189999</v>
      </c>
      <c r="AC320" s="117">
        <v>49.05057</v>
      </c>
      <c r="AD320" s="116">
        <v>1914363000000000</v>
      </c>
      <c r="AE320" s="56">
        <v>1771481800000000</v>
      </c>
      <c r="AF320" s="35">
        <v>245.7740704314499</v>
      </c>
      <c r="AG320" s="35">
        <v>30.84076</v>
      </c>
      <c r="AH320" s="35">
        <v>31.981593999999994</v>
      </c>
      <c r="AI320" s="35">
        <v>73.190628000000004</v>
      </c>
      <c r="AJ320" s="34">
        <v>1.8077822000000001</v>
      </c>
      <c r="AK320" s="62">
        <v>494.6524</v>
      </c>
      <c r="AL320" s="61">
        <v>1625097600000000</v>
      </c>
      <c r="AM320" s="35">
        <v>190.829433533035</v>
      </c>
      <c r="AN320" s="35">
        <v>27.988821999999999</v>
      </c>
      <c r="AO320" s="35">
        <v>32.962482000000001</v>
      </c>
      <c r="AP320" s="35">
        <v>76.143339999999995</v>
      </c>
      <c r="AQ320" s="60">
        <v>1.8521121999999999</v>
      </c>
      <c r="AR320" s="59">
        <v>0.91736624107569154</v>
      </c>
      <c r="AS320" s="115">
        <v>903</v>
      </c>
      <c r="AT320" s="56">
        <v>79196985153450.234</v>
      </c>
      <c r="AU320" s="56">
        <v>512520931010755.69</v>
      </c>
      <c r="AV320" s="56">
        <v>716449842459626</v>
      </c>
      <c r="AW320" s="56">
        <v>947481819798966.5</v>
      </c>
      <c r="AX320" s="56">
        <v>1025980632438407.1</v>
      </c>
      <c r="AY320" s="56">
        <v>1477773796418383.2</v>
      </c>
      <c r="AZ320" s="56">
        <v>1690627095326774.5</v>
      </c>
      <c r="BA320" s="56">
        <v>1958114923059746</v>
      </c>
      <c r="BB320" s="56">
        <v>2458853358314032.5</v>
      </c>
      <c r="BC320" s="56">
        <v>2561343739308296.5</v>
      </c>
      <c r="BD320" s="56">
        <v>2806264357110624</v>
      </c>
      <c r="BE320" s="56">
        <v>2591392541872172.5</v>
      </c>
      <c r="BF320" s="56">
        <v>2506109985417639.5</v>
      </c>
      <c r="BG320" s="56">
        <v>2342983899095007.5</v>
      </c>
      <c r="BH320" s="56">
        <v>1895226228918863</v>
      </c>
      <c r="BI320" s="56">
        <v>1549663887882026</v>
      </c>
      <c r="BJ320" s="56">
        <v>1184718541238883.5</v>
      </c>
      <c r="BK320" s="56">
        <v>888416009567908.87</v>
      </c>
      <c r="BL320" s="56">
        <v>606340487302031</v>
      </c>
      <c r="BM320" s="56">
        <v>352258798399803.37</v>
      </c>
      <c r="BN320" s="56">
        <v>170288890194192.59</v>
      </c>
      <c r="BO320" s="56">
        <v>78962714696198.562</v>
      </c>
      <c r="BP320" s="56">
        <v>44985354129084.945</v>
      </c>
      <c r="BQ320" s="58">
        <v>16809364129743.775</v>
      </c>
      <c r="BR320" s="115">
        <v>903</v>
      </c>
      <c r="BS320" s="56">
        <v>1007882557035561.9</v>
      </c>
      <c r="BT320" s="56">
        <v>465926540120556.56</v>
      </c>
      <c r="BU320" s="56">
        <v>299769850192556.44</v>
      </c>
      <c r="BV320" s="56">
        <v>836648919393858.75</v>
      </c>
      <c r="BW320" s="56">
        <v>1117111004112282.2</v>
      </c>
      <c r="BX320" s="56">
        <v>1547638669334763</v>
      </c>
      <c r="BY320" s="56">
        <v>1659979623386257.5</v>
      </c>
      <c r="BZ320" s="56">
        <v>1922482447707099</v>
      </c>
      <c r="CA320" s="56">
        <v>2082540409499502.5</v>
      </c>
      <c r="CB320" s="56">
        <v>2263692816063768</v>
      </c>
      <c r="CC320" s="56">
        <v>2097054821672781</v>
      </c>
      <c r="CD320" s="56">
        <v>2066917574810936.5</v>
      </c>
      <c r="CE320" s="56">
        <v>2033274894169461</v>
      </c>
      <c r="CF320" s="56">
        <v>1610961442807732</v>
      </c>
      <c r="CG320" s="56">
        <v>1485717111596351.5</v>
      </c>
      <c r="CH320" s="56">
        <v>1167568597138352.5</v>
      </c>
      <c r="CI320" s="56">
        <v>847676249139277.87</v>
      </c>
      <c r="CJ320" s="56">
        <v>581411108305462.62</v>
      </c>
      <c r="CK320" s="56">
        <v>326248262009657.81</v>
      </c>
      <c r="CL320" s="56">
        <v>205349144397921.25</v>
      </c>
      <c r="CM320" s="56">
        <v>84629884177139.531</v>
      </c>
      <c r="CN320" s="56">
        <v>30038817648432.039</v>
      </c>
      <c r="CO320" s="56">
        <v>29379727850505.867</v>
      </c>
      <c r="CP320" s="55">
        <v>25299527429777.828</v>
      </c>
    </row>
    <row r="321" spans="1:94" x14ac:dyDescent="0.25">
      <c r="A321" s="124">
        <v>904</v>
      </c>
      <c r="B321" s="67">
        <v>38106</v>
      </c>
      <c r="C321" s="36" t="s">
        <v>33</v>
      </c>
      <c r="D321" s="36">
        <v>65</v>
      </c>
      <c r="E321" s="123">
        <v>0.37754629629629632</v>
      </c>
      <c r="F321" s="185">
        <f t="shared" si="12"/>
        <v>57820.000000000007</v>
      </c>
      <c r="G321" s="122">
        <v>74.5</v>
      </c>
      <c r="H321" s="36">
        <v>90</v>
      </c>
      <c r="I321" s="36">
        <v>941</v>
      </c>
      <c r="J321" s="121">
        <v>0.60794601187416208</v>
      </c>
      <c r="K321" s="36">
        <v>292</v>
      </c>
      <c r="L321" s="120">
        <v>93079.219499999992</v>
      </c>
      <c r="M321" s="119">
        <v>267.59444444444443</v>
      </c>
      <c r="N321" s="118">
        <v>904</v>
      </c>
      <c r="O321" s="115">
        <v>904</v>
      </c>
      <c r="P321" s="36">
        <v>344</v>
      </c>
      <c r="Q321" s="39">
        <v>38106</v>
      </c>
      <c r="R321" s="40">
        <v>120</v>
      </c>
      <c r="S321" s="64">
        <v>38106</v>
      </c>
      <c r="T321" s="38">
        <v>0.37746527777777777</v>
      </c>
      <c r="U321" s="38">
        <v>0.37998842592592591</v>
      </c>
      <c r="V321" s="150">
        <f t="shared" si="13"/>
        <v>57813</v>
      </c>
      <c r="W321" s="150">
        <f t="shared" si="14"/>
        <v>58031</v>
      </c>
      <c r="X321" s="37">
        <v>1</v>
      </c>
      <c r="Y321" s="37" t="s">
        <v>25</v>
      </c>
      <c r="Z321" s="63">
        <v>627.80820000000006</v>
      </c>
      <c r="AA321" s="63">
        <v>1984.922</v>
      </c>
      <c r="AB321" s="63">
        <v>134.8022062782</v>
      </c>
      <c r="AC321" s="117">
        <v>39.571919999999999</v>
      </c>
      <c r="AD321" s="116">
        <v>316575220000000</v>
      </c>
      <c r="AE321" s="56">
        <v>307421220000000</v>
      </c>
      <c r="AF321" s="35">
        <v>57.090392931401652</v>
      </c>
      <c r="AG321" s="35">
        <v>24.632249999999999</v>
      </c>
      <c r="AH321" s="35">
        <v>25.762448333333335</v>
      </c>
      <c r="AI321" s="35">
        <v>59.051903333333321</v>
      </c>
      <c r="AJ321" s="34">
        <v>1.7074461666666665</v>
      </c>
      <c r="AK321" s="62">
        <v>41.370467999999995</v>
      </c>
      <c r="AL321" s="61">
        <v>280469589999999.97</v>
      </c>
      <c r="AM321" s="35">
        <v>46.336719932996324</v>
      </c>
      <c r="AN321" s="35">
        <v>25.268233333333331</v>
      </c>
      <c r="AO321" s="35">
        <v>28.584063333333333</v>
      </c>
      <c r="AP321" s="35">
        <v>62.86651333333333</v>
      </c>
      <c r="AQ321" s="60">
        <v>1.6994301666666667</v>
      </c>
      <c r="AR321" s="59">
        <v>0.91232996212818362</v>
      </c>
      <c r="AS321" s="115">
        <v>904</v>
      </c>
      <c r="AT321" s="56">
        <v>29069904544233.234</v>
      </c>
      <c r="AU321" s="56">
        <v>0</v>
      </c>
      <c r="AV321" s="56">
        <v>327679753155888.44</v>
      </c>
      <c r="AW321" s="56">
        <v>224845942221103.62</v>
      </c>
      <c r="AX321" s="56">
        <v>322334115271864.69</v>
      </c>
      <c r="AY321" s="56">
        <v>360568949626293.94</v>
      </c>
      <c r="AZ321" s="56">
        <v>403189246241563</v>
      </c>
      <c r="BA321" s="56">
        <v>435044819148997.87</v>
      </c>
      <c r="BB321" s="56">
        <v>453628817201209.75</v>
      </c>
      <c r="BC321" s="56">
        <v>481318983000063.31</v>
      </c>
      <c r="BD321" s="56">
        <v>415340812439417</v>
      </c>
      <c r="BE321" s="56">
        <v>397078564908912.37</v>
      </c>
      <c r="BF321" s="56">
        <v>357456368980387.56</v>
      </c>
      <c r="BG321" s="56">
        <v>278850978482757.47</v>
      </c>
      <c r="BH321" s="56">
        <v>204054038109927.5</v>
      </c>
      <c r="BI321" s="56">
        <v>141750893244244.97</v>
      </c>
      <c r="BJ321" s="56">
        <v>102966670835049.84</v>
      </c>
      <c r="BK321" s="56">
        <v>57687019056528.352</v>
      </c>
      <c r="BL321" s="56">
        <v>34170653464254.992</v>
      </c>
      <c r="BM321" s="56">
        <v>14897537623043.514</v>
      </c>
      <c r="BN321" s="56">
        <v>6613943164234.2256</v>
      </c>
      <c r="BO321" s="56">
        <v>3731861599675.48</v>
      </c>
      <c r="BP321" s="56">
        <v>1145313411019.04</v>
      </c>
      <c r="BQ321" s="58">
        <v>648210877054.82983</v>
      </c>
      <c r="BR321" s="115">
        <v>904</v>
      </c>
      <c r="BS321" s="56">
        <v>0</v>
      </c>
      <c r="BT321" s="56">
        <v>129945599475780.89</v>
      </c>
      <c r="BU321" s="56">
        <v>131494264641322.42</v>
      </c>
      <c r="BV321" s="56">
        <v>190920454089644.78</v>
      </c>
      <c r="BW321" s="56">
        <v>312016404381627.19</v>
      </c>
      <c r="BX321" s="56">
        <v>370037260169227.81</v>
      </c>
      <c r="BY321" s="56">
        <v>385222624472675.87</v>
      </c>
      <c r="BZ321" s="56">
        <v>408125647052412.62</v>
      </c>
      <c r="CA321" s="56">
        <v>432870183377916.19</v>
      </c>
      <c r="CB321" s="56">
        <v>394611450305034.62</v>
      </c>
      <c r="CC321" s="56">
        <v>427801997911550.19</v>
      </c>
      <c r="CD321" s="56">
        <v>330326561721657.5</v>
      </c>
      <c r="CE321" s="56">
        <v>297703157509316.25</v>
      </c>
      <c r="CF321" s="56">
        <v>232970502313583.47</v>
      </c>
      <c r="CG321" s="56">
        <v>149448153721498.66</v>
      </c>
      <c r="CH321" s="56">
        <v>107957427026028.69</v>
      </c>
      <c r="CI321" s="56">
        <v>57848860893642.758</v>
      </c>
      <c r="CJ321" s="56">
        <v>41537331417458.656</v>
      </c>
      <c r="CK321" s="56">
        <v>17971942820216.02</v>
      </c>
      <c r="CL321" s="56">
        <v>11042116963024.656</v>
      </c>
      <c r="CM321" s="56">
        <v>5473790816449.2393</v>
      </c>
      <c r="CN321" s="56">
        <v>3006768633386.8501</v>
      </c>
      <c r="CO321" s="56">
        <v>7291098090205.4004</v>
      </c>
      <c r="CP321" s="55">
        <v>6274656164592.6963</v>
      </c>
    </row>
    <row r="322" spans="1:94" x14ac:dyDescent="0.25">
      <c r="A322" s="124">
        <v>905</v>
      </c>
      <c r="B322" s="67">
        <v>38106</v>
      </c>
      <c r="C322" s="36" t="s">
        <v>33</v>
      </c>
      <c r="D322" s="36">
        <v>40</v>
      </c>
      <c r="E322" s="123">
        <v>0.38035879629629626</v>
      </c>
      <c r="F322" s="185">
        <f t="shared" si="12"/>
        <v>58063</v>
      </c>
      <c r="G322" s="122">
        <v>60</v>
      </c>
      <c r="H322" s="36">
        <v>86</v>
      </c>
      <c r="I322" s="36">
        <v>823</v>
      </c>
      <c r="J322" s="121">
        <v>0.34775771870936523</v>
      </c>
      <c r="K322" s="36">
        <v>292</v>
      </c>
      <c r="L322" s="120">
        <v>93068.877364499989</v>
      </c>
      <c r="M322" s="119">
        <v>267.59444444444443</v>
      </c>
      <c r="N322" s="118">
        <v>905</v>
      </c>
      <c r="O322" s="115">
        <v>905</v>
      </c>
      <c r="P322" s="36">
        <v>345</v>
      </c>
      <c r="Q322" s="39">
        <v>38106</v>
      </c>
      <c r="R322" s="40">
        <v>120</v>
      </c>
      <c r="S322" s="64">
        <v>38106</v>
      </c>
      <c r="T322" s="38">
        <v>0.38013888888888886</v>
      </c>
      <c r="U322" s="38">
        <v>0.38271990740740741</v>
      </c>
      <c r="V322" s="150">
        <f t="shared" si="13"/>
        <v>58044</v>
      </c>
      <c r="W322" s="150">
        <f t="shared" si="14"/>
        <v>58267</v>
      </c>
      <c r="X322" s="37">
        <v>1</v>
      </c>
      <c r="Y322" s="37" t="s">
        <v>25</v>
      </c>
      <c r="Z322" s="63">
        <v>564.9375</v>
      </c>
      <c r="AA322" s="63">
        <v>1921.165</v>
      </c>
      <c r="AB322" s="63">
        <v>79.640703952699994</v>
      </c>
      <c r="AC322" s="117">
        <v>34.015830000000001</v>
      </c>
      <c r="AD322" s="116">
        <v>183635050000000</v>
      </c>
      <c r="AE322" s="56">
        <v>192363350000000</v>
      </c>
      <c r="AF322" s="35">
        <v>15.599033730567911</v>
      </c>
      <c r="AG322" s="35">
        <v>13.348514999999999</v>
      </c>
      <c r="AH322" s="35">
        <v>19.074868333333331</v>
      </c>
      <c r="AI322" s="35">
        <v>44.683985000000007</v>
      </c>
      <c r="AJ322" s="34">
        <v>1.6386543333333334</v>
      </c>
      <c r="AK322" s="62">
        <v>10.446072500000001</v>
      </c>
      <c r="AL322" s="61">
        <v>161464450000000</v>
      </c>
      <c r="AM322" s="35">
        <v>11.753005293715134</v>
      </c>
      <c r="AN322" s="35">
        <v>16.338650000000001</v>
      </c>
      <c r="AO322" s="35">
        <v>22.52244833333333</v>
      </c>
      <c r="AP322" s="35">
        <v>52.668996666666665</v>
      </c>
      <c r="AQ322" s="60">
        <v>1.6563103333333336</v>
      </c>
      <c r="AR322" s="59">
        <v>0.83937220889530151</v>
      </c>
      <c r="AS322" s="115">
        <v>905</v>
      </c>
      <c r="AT322" s="56">
        <v>25902199160402.602</v>
      </c>
      <c r="AU322" s="56">
        <v>370442191648274.75</v>
      </c>
      <c r="AV322" s="56">
        <v>204900308608761.09</v>
      </c>
      <c r="AW322" s="56">
        <v>260033134718889.22</v>
      </c>
      <c r="AX322" s="56">
        <v>308330523388100.56</v>
      </c>
      <c r="AY322" s="56">
        <v>203107884255361.56</v>
      </c>
      <c r="AZ322" s="56">
        <v>282959602429278.5</v>
      </c>
      <c r="BA322" s="56">
        <v>264513709192462.19</v>
      </c>
      <c r="BB322" s="56">
        <v>211604281458477</v>
      </c>
      <c r="BC322" s="56">
        <v>219658994654253.75</v>
      </c>
      <c r="BD322" s="56">
        <v>169368511513072.62</v>
      </c>
      <c r="BE322" s="56">
        <v>137865546239299.37</v>
      </c>
      <c r="BF322" s="56">
        <v>103699123162402.84</v>
      </c>
      <c r="BG322" s="56">
        <v>73945547616666.766</v>
      </c>
      <c r="BH322" s="56">
        <v>54357644625875.883</v>
      </c>
      <c r="BI322" s="56">
        <v>22476905061634.176</v>
      </c>
      <c r="BJ322" s="56">
        <v>14706436167330.895</v>
      </c>
      <c r="BK322" s="56">
        <v>3861944556131.5488</v>
      </c>
      <c r="BL322" s="56">
        <v>5609391737774.8896</v>
      </c>
      <c r="BM322" s="56">
        <v>1036828330272.7563</v>
      </c>
      <c r="BN322" s="56">
        <v>291865320874.50769</v>
      </c>
      <c r="BO322" s="56">
        <v>535611630081.41174</v>
      </c>
      <c r="BP322" s="56">
        <v>1536077176786.8882</v>
      </c>
      <c r="BQ322" s="58">
        <v>0</v>
      </c>
      <c r="BR322" s="115">
        <v>905</v>
      </c>
      <c r="BS322" s="56">
        <v>0</v>
      </c>
      <c r="BT322" s="56">
        <v>157868903732438.81</v>
      </c>
      <c r="BU322" s="56">
        <v>128364445880790.44</v>
      </c>
      <c r="BV322" s="56">
        <v>261855475160395</v>
      </c>
      <c r="BW322" s="56">
        <v>334565714435028.19</v>
      </c>
      <c r="BX322" s="56">
        <v>244357169746912.06</v>
      </c>
      <c r="BY322" s="56">
        <v>251798611629097.53</v>
      </c>
      <c r="BZ322" s="56">
        <v>258943966486813.69</v>
      </c>
      <c r="CA322" s="56">
        <v>214017989462758.78</v>
      </c>
      <c r="CB322" s="56">
        <v>184716544092694.5</v>
      </c>
      <c r="CC322" s="56">
        <v>146756321227652.75</v>
      </c>
      <c r="CD322" s="56">
        <v>133440695634719.66</v>
      </c>
      <c r="CE322" s="56">
        <v>91766390803988.766</v>
      </c>
      <c r="CF322" s="56">
        <v>52450598499737.633</v>
      </c>
      <c r="CG322" s="56">
        <v>39174142662077.516</v>
      </c>
      <c r="CH322" s="56">
        <v>25089022735499.941</v>
      </c>
      <c r="CI322" s="56">
        <v>9305611192964.3652</v>
      </c>
      <c r="CJ322" s="56">
        <v>6796282379330.5234</v>
      </c>
      <c r="CK322" s="56">
        <v>4194098283844.2686</v>
      </c>
      <c r="CL322" s="56">
        <v>2734249434209.0498</v>
      </c>
      <c r="CM322" s="56">
        <v>450355489070.73126</v>
      </c>
      <c r="CN322" s="56">
        <v>993893262003.22205</v>
      </c>
      <c r="CO322" s="56">
        <v>4507967365419.6582</v>
      </c>
      <c r="CP322" s="55">
        <v>8779328180331.0283</v>
      </c>
    </row>
    <row r="323" spans="1:94" x14ac:dyDescent="0.25">
      <c r="A323" s="124">
        <v>906</v>
      </c>
      <c r="B323" s="67">
        <v>38106</v>
      </c>
      <c r="C323" s="36" t="s">
        <v>33</v>
      </c>
      <c r="D323" s="36">
        <v>30</v>
      </c>
      <c r="E323" s="123">
        <v>0.38291666666666663</v>
      </c>
      <c r="F323" s="185">
        <f t="shared" si="12"/>
        <v>58284</v>
      </c>
      <c r="G323" s="122">
        <v>52</v>
      </c>
      <c r="H323" s="36">
        <v>82</v>
      </c>
      <c r="I323" s="36">
        <v>778</v>
      </c>
      <c r="J323" s="121">
        <v>0.26711824770429504</v>
      </c>
      <c r="K323" s="36">
        <v>292</v>
      </c>
      <c r="L323" s="120">
        <v>93077.1510729</v>
      </c>
      <c r="M323" s="119">
        <v>267.59444444444443</v>
      </c>
      <c r="N323" s="118">
        <v>906</v>
      </c>
      <c r="O323" s="115">
        <v>906</v>
      </c>
      <c r="P323" s="36">
        <v>346</v>
      </c>
      <c r="Q323" s="39">
        <v>38106</v>
      </c>
      <c r="R323" s="40">
        <v>120</v>
      </c>
      <c r="S323" s="64">
        <v>38106</v>
      </c>
      <c r="T323" s="38">
        <v>0.38300925925925927</v>
      </c>
      <c r="U323" s="38">
        <v>0.38568287037037036</v>
      </c>
      <c r="V323" s="150">
        <f t="shared" si="13"/>
        <v>58292</v>
      </c>
      <c r="W323" s="150">
        <f t="shared" si="14"/>
        <v>58523</v>
      </c>
      <c r="X323" s="37">
        <v>1</v>
      </c>
      <c r="Y323" s="37" t="s">
        <v>25</v>
      </c>
      <c r="Z323" s="63">
        <v>511.71550000000002</v>
      </c>
      <c r="AA323" s="63">
        <v>2392.172</v>
      </c>
      <c r="AB323" s="63">
        <v>28.487826148440003</v>
      </c>
      <c r="AC323" s="117">
        <v>28.482489999999999</v>
      </c>
      <c r="AD323" s="116">
        <v>159686800000000</v>
      </c>
      <c r="AE323" s="56">
        <v>165388025000000</v>
      </c>
      <c r="AF323" s="35">
        <v>7.2029939014131923</v>
      </c>
      <c r="AG323" s="35">
        <v>11.800277999999999</v>
      </c>
      <c r="AH323" s="35">
        <v>18.464515999999996</v>
      </c>
      <c r="AI323" s="35">
        <v>40.074421999999998</v>
      </c>
      <c r="AJ323" s="34">
        <v>1.5850122</v>
      </c>
      <c r="AK323" s="62">
        <v>7.0037899999999995</v>
      </c>
      <c r="AL323" s="61">
        <v>129507900000000</v>
      </c>
      <c r="AM323" s="35">
        <v>6.2400459399457731</v>
      </c>
      <c r="AN323" s="35">
        <v>15.063179999999999</v>
      </c>
      <c r="AO323" s="35">
        <v>20.790431999999999</v>
      </c>
      <c r="AP323" s="35">
        <v>46.029022000000005</v>
      </c>
      <c r="AQ323" s="60">
        <v>1.6123885999999998</v>
      </c>
      <c r="AR323" s="59">
        <v>0.78305487957788966</v>
      </c>
      <c r="AS323" s="115">
        <v>906</v>
      </c>
      <c r="AT323" s="56">
        <v>33534644978013.98</v>
      </c>
      <c r="AU323" s="56">
        <v>230714076707138.94</v>
      </c>
      <c r="AV323" s="56">
        <v>196787464987413.84</v>
      </c>
      <c r="AW323" s="56">
        <v>211877882130282.94</v>
      </c>
      <c r="AX323" s="56">
        <v>313238174635035.12</v>
      </c>
      <c r="AY323" s="56">
        <v>259627591024144.75</v>
      </c>
      <c r="AZ323" s="56">
        <v>277380791424971.62</v>
      </c>
      <c r="BA323" s="56">
        <v>254029464887692.31</v>
      </c>
      <c r="BB323" s="56">
        <v>174012427776009.31</v>
      </c>
      <c r="BC323" s="56">
        <v>175620788112594.41</v>
      </c>
      <c r="BD323" s="56">
        <v>149508724657832.87</v>
      </c>
      <c r="BE323" s="56">
        <v>95534460063930.359</v>
      </c>
      <c r="BF323" s="56">
        <v>81474674992142.547</v>
      </c>
      <c r="BG323" s="56">
        <v>47557702118407.281</v>
      </c>
      <c r="BH323" s="56">
        <v>32141539937609.121</v>
      </c>
      <c r="BI323" s="56">
        <v>19693262803697.203</v>
      </c>
      <c r="BJ323" s="56">
        <v>11063417833986.426</v>
      </c>
      <c r="BK323" s="56">
        <v>3733944033577.4565</v>
      </c>
      <c r="BL323" s="56">
        <v>360382750566.27307</v>
      </c>
      <c r="BM323" s="56">
        <v>354340234078.36395</v>
      </c>
      <c r="BN323" s="56">
        <v>0</v>
      </c>
      <c r="BO323" s="56">
        <v>0</v>
      </c>
      <c r="BP323" s="56">
        <v>0</v>
      </c>
      <c r="BQ323" s="58">
        <v>0</v>
      </c>
      <c r="BR323" s="115">
        <v>906</v>
      </c>
      <c r="BS323" s="56">
        <v>0</v>
      </c>
      <c r="BT323" s="56">
        <v>216179047768662.34</v>
      </c>
      <c r="BU323" s="56">
        <v>210820599459483.31</v>
      </c>
      <c r="BV323" s="56">
        <v>159584550583528.62</v>
      </c>
      <c r="BW323" s="56">
        <v>193244362898168.44</v>
      </c>
      <c r="BX323" s="56">
        <v>266065674094954.12</v>
      </c>
      <c r="BY323" s="56">
        <v>195876988052503.62</v>
      </c>
      <c r="BZ323" s="56">
        <v>207998195205631.66</v>
      </c>
      <c r="CA323" s="56">
        <v>177373641629808.41</v>
      </c>
      <c r="CB323" s="56">
        <v>130924041306826</v>
      </c>
      <c r="CC323" s="56">
        <v>96081263257825.625</v>
      </c>
      <c r="CD323" s="56">
        <v>70039692712719.727</v>
      </c>
      <c r="CE323" s="56">
        <v>42546144547841.352</v>
      </c>
      <c r="CF323" s="56">
        <v>37225698194938.078</v>
      </c>
      <c r="CG323" s="56">
        <v>16231926798658.816</v>
      </c>
      <c r="CH323" s="56">
        <v>10393268245610.051</v>
      </c>
      <c r="CI323" s="56">
        <v>8554059225791.6104</v>
      </c>
      <c r="CJ323" s="56">
        <v>2236285033083.3857</v>
      </c>
      <c r="CK323" s="56">
        <v>469183014576.76428</v>
      </c>
      <c r="CL323" s="56">
        <v>935617075606.25488</v>
      </c>
      <c r="CM323" s="56">
        <v>1696495231351.3401</v>
      </c>
      <c r="CN323" s="56">
        <v>1424044489579.6841</v>
      </c>
      <c r="CO323" s="56">
        <v>4448254720281.7197</v>
      </c>
      <c r="CP323" s="55">
        <v>5331918833521.8848</v>
      </c>
    </row>
    <row r="324" spans="1:94" x14ac:dyDescent="0.25">
      <c r="A324" s="124">
        <v>907</v>
      </c>
      <c r="B324" s="67">
        <v>38106</v>
      </c>
      <c r="C324" s="36" t="s">
        <v>33</v>
      </c>
      <c r="D324" s="36">
        <v>7</v>
      </c>
      <c r="E324" s="123">
        <v>0.38608796296296299</v>
      </c>
      <c r="F324" s="185">
        <f t="shared" si="12"/>
        <v>58558.000000000007</v>
      </c>
      <c r="G324" s="122">
        <v>26.5</v>
      </c>
      <c r="H324" s="36">
        <v>70</v>
      </c>
      <c r="I324" s="36">
        <v>742</v>
      </c>
      <c r="J324" s="121">
        <v>0.1146592478353342</v>
      </c>
      <c r="K324" s="36">
        <v>293</v>
      </c>
      <c r="L324" s="120">
        <v>93075.772121499991</v>
      </c>
      <c r="M324" s="119">
        <v>267.59444444444443</v>
      </c>
      <c r="N324" s="118">
        <v>907</v>
      </c>
      <c r="O324" s="115">
        <v>907</v>
      </c>
      <c r="P324" s="36">
        <v>347</v>
      </c>
      <c r="Q324" s="39">
        <v>38106</v>
      </c>
      <c r="R324" s="40">
        <v>120</v>
      </c>
      <c r="S324" s="64">
        <v>38106</v>
      </c>
      <c r="T324" s="38">
        <v>0.38613425925925932</v>
      </c>
      <c r="U324" s="38">
        <v>0.38854166666666662</v>
      </c>
      <c r="V324" s="150">
        <f t="shared" si="13"/>
        <v>58562.000000000007</v>
      </c>
      <c r="W324" s="150">
        <f t="shared" si="14"/>
        <v>58770</v>
      </c>
      <c r="X324" s="37">
        <v>1</v>
      </c>
      <c r="Y324" s="37" t="s">
        <v>25</v>
      </c>
      <c r="Z324" s="63">
        <v>475.19619999999998</v>
      </c>
      <c r="AA324" s="63">
        <v>2627.3829999999998</v>
      </c>
      <c r="AB324" s="63">
        <v>49.688436724079999</v>
      </c>
      <c r="AC324" s="117">
        <v>24.686779999999999</v>
      </c>
      <c r="AD324" s="116">
        <v>175585256000000</v>
      </c>
      <c r="AE324" s="56">
        <v>170650704000000</v>
      </c>
      <c r="AF324" s="35">
        <v>3.8166783148825014</v>
      </c>
      <c r="AG324" s="35">
        <v>11.104033333333334</v>
      </c>
      <c r="AH324" s="35">
        <v>15.227456666666667</v>
      </c>
      <c r="AI324" s="35">
        <v>32.389133333333341</v>
      </c>
      <c r="AJ324" s="34">
        <v>1.4744356666666665</v>
      </c>
      <c r="AK324" s="62">
        <v>4.8664448</v>
      </c>
      <c r="AL324" s="61">
        <v>132198331999999.98</v>
      </c>
      <c r="AM324" s="35">
        <v>3.4031440049799864</v>
      </c>
      <c r="AN324" s="35">
        <v>12.361718333333334</v>
      </c>
      <c r="AO324" s="35">
        <v>16.919855000000002</v>
      </c>
      <c r="AP324" s="35">
        <v>39.531354999999998</v>
      </c>
      <c r="AQ324" s="60">
        <v>1.5811445</v>
      </c>
      <c r="AR324" s="59">
        <v>0.7746720576083882</v>
      </c>
      <c r="AS324" s="115">
        <v>907</v>
      </c>
      <c r="AT324" s="56">
        <v>34265571821685.039</v>
      </c>
      <c r="AU324" s="56">
        <v>612151047165733.62</v>
      </c>
      <c r="AV324" s="56">
        <v>363158982651684</v>
      </c>
      <c r="AW324" s="56">
        <v>329579782889685.12</v>
      </c>
      <c r="AX324" s="56">
        <v>351518189831273.75</v>
      </c>
      <c r="AY324" s="56">
        <v>287747084474266.56</v>
      </c>
      <c r="AZ324" s="56">
        <v>222923333958305.62</v>
      </c>
      <c r="BA324" s="56">
        <v>196248010442298.81</v>
      </c>
      <c r="BB324" s="56">
        <v>137448953874290.81</v>
      </c>
      <c r="BC324" s="56">
        <v>105813628084198.45</v>
      </c>
      <c r="BD324" s="56">
        <v>74113585379783.141</v>
      </c>
      <c r="BE324" s="56">
        <v>37147023945136.117</v>
      </c>
      <c r="BF324" s="56">
        <v>29060403675673.512</v>
      </c>
      <c r="BG324" s="56">
        <v>19268092674230.664</v>
      </c>
      <c r="BH324" s="56">
        <v>13826414572816.574</v>
      </c>
      <c r="BI324" s="56">
        <v>4135279923712.2998</v>
      </c>
      <c r="BJ324" s="56">
        <v>1044808977714.316</v>
      </c>
      <c r="BK324" s="56">
        <v>686725882666.95386</v>
      </c>
      <c r="BL324" s="56">
        <v>324386507423.2132</v>
      </c>
      <c r="BM324" s="56">
        <v>299968830267.15112</v>
      </c>
      <c r="BN324" s="56">
        <v>274300990990.8049</v>
      </c>
      <c r="BO324" s="56">
        <v>0</v>
      </c>
      <c r="BP324" s="56">
        <v>297550823403.87836</v>
      </c>
      <c r="BQ324" s="58">
        <v>0</v>
      </c>
      <c r="BR324" s="115">
        <v>907</v>
      </c>
      <c r="BS324" s="56">
        <v>356279096080566.69</v>
      </c>
      <c r="BT324" s="56">
        <v>147887426602027.31</v>
      </c>
      <c r="BU324" s="56">
        <v>264637315799062.03</v>
      </c>
      <c r="BV324" s="56">
        <v>226219538738702.31</v>
      </c>
      <c r="BW324" s="56">
        <v>196352062417137.44</v>
      </c>
      <c r="BX324" s="56">
        <v>261357201031227.41</v>
      </c>
      <c r="BY324" s="56">
        <v>180586078546973.72</v>
      </c>
      <c r="BZ324" s="56">
        <v>134965963759113.47</v>
      </c>
      <c r="CA324" s="56">
        <v>103473367467379.41</v>
      </c>
      <c r="CB324" s="56">
        <v>84055543949937.641</v>
      </c>
      <c r="CC324" s="56">
        <v>44835663894554.758</v>
      </c>
      <c r="CD324" s="56">
        <v>36564673746916.68</v>
      </c>
      <c r="CE324" s="56">
        <v>20945838351369.336</v>
      </c>
      <c r="CF324" s="56">
        <v>11819077438062.445</v>
      </c>
      <c r="CG324" s="56">
        <v>6381036968613.4766</v>
      </c>
      <c r="CH324" s="56">
        <v>3702208840510.4053</v>
      </c>
      <c r="CI324" s="56">
        <v>1914656268109.3201</v>
      </c>
      <c r="CJ324" s="56">
        <v>1658909031031.9331</v>
      </c>
      <c r="CK324" s="56">
        <v>1265637026564.9436</v>
      </c>
      <c r="CL324" s="56">
        <v>420197238485.36829</v>
      </c>
      <c r="CM324" s="56">
        <v>780237450480.92773</v>
      </c>
      <c r="CN324" s="56">
        <v>1278363111986.5308</v>
      </c>
      <c r="CO324" s="56">
        <v>5769400807997.4248</v>
      </c>
      <c r="CP324" s="55">
        <v>5236727655411.3359</v>
      </c>
    </row>
    <row r="325" spans="1:94" x14ac:dyDescent="0.25">
      <c r="A325" s="190">
        <v>908</v>
      </c>
      <c r="B325" s="67">
        <v>38106</v>
      </c>
      <c r="C325" s="36" t="s">
        <v>33</v>
      </c>
      <c r="D325" s="36">
        <v>4</v>
      </c>
      <c r="E325" s="123">
        <v>0.3885763888888889</v>
      </c>
      <c r="F325" s="185">
        <f t="shared" ref="F325:F385" si="15">(E325+7/24)*86400</f>
        <v>58773.000000000007</v>
      </c>
      <c r="G325" s="122">
        <v>20.5</v>
      </c>
      <c r="H325" s="36">
        <v>6</v>
      </c>
      <c r="I325" s="36">
        <v>776</v>
      </c>
      <c r="J325" s="121">
        <v>9.449938008406665E-2</v>
      </c>
      <c r="K325" s="36">
        <v>293</v>
      </c>
      <c r="L325" s="120">
        <v>93051.640471999999</v>
      </c>
      <c r="M325" s="119">
        <v>267.59444444444443</v>
      </c>
      <c r="N325" s="191">
        <v>908</v>
      </c>
      <c r="O325" s="115">
        <v>908</v>
      </c>
      <c r="P325" s="36">
        <v>348</v>
      </c>
      <c r="Q325" s="39">
        <v>38106</v>
      </c>
      <c r="R325" s="40">
        <v>120</v>
      </c>
      <c r="S325" s="64">
        <v>38106</v>
      </c>
      <c r="T325" s="38">
        <v>0.38859953703703703</v>
      </c>
      <c r="U325" s="38">
        <v>0.39087962962962958</v>
      </c>
      <c r="V325" s="150">
        <f t="shared" ref="V325:V388" si="16">(T325+7/24)*86400</f>
        <v>58775</v>
      </c>
      <c r="W325" s="150">
        <f t="shared" ref="W325:W388" si="17">(U325+7/24)*86400</f>
        <v>58972</v>
      </c>
      <c r="X325" s="37">
        <v>1</v>
      </c>
      <c r="Y325" s="37" t="s">
        <v>25</v>
      </c>
      <c r="Z325" s="63">
        <v>464.798</v>
      </c>
      <c r="AA325" s="63">
        <v>2607.6770000000001</v>
      </c>
      <c r="AB325" s="63">
        <v>99.543479963479996</v>
      </c>
      <c r="AC325" s="117">
        <v>24.604120000000002</v>
      </c>
      <c r="AD325" s="116">
        <v>678386100000000</v>
      </c>
      <c r="AE325" s="56">
        <v>621202500000000</v>
      </c>
      <c r="AF325" s="35">
        <v>10.412029399524631</v>
      </c>
      <c r="AG325" s="35">
        <v>11.06676</v>
      </c>
      <c r="AH325" s="35">
        <v>14.578120000000002</v>
      </c>
      <c r="AI325" s="35">
        <v>32.600209999999997</v>
      </c>
      <c r="AJ325" s="34">
        <v>1.4664324</v>
      </c>
      <c r="AK325" s="62">
        <v>10.104750000000001</v>
      </c>
      <c r="AL325" s="61">
        <v>404793000000000</v>
      </c>
      <c r="AM325" s="35">
        <v>7.3876842258640139</v>
      </c>
      <c r="AN325" s="35">
        <v>10.901908000000001</v>
      </c>
      <c r="AO325" s="35">
        <v>16.347354000000003</v>
      </c>
      <c r="AP325" s="35">
        <v>36.138663999999999</v>
      </c>
      <c r="AQ325" s="60">
        <v>1.5570512000000001</v>
      </c>
      <c r="AR325" s="59">
        <v>0.65162809228874641</v>
      </c>
      <c r="AS325" s="115">
        <v>908</v>
      </c>
      <c r="AT325" s="56">
        <v>44935456516769.977</v>
      </c>
      <c r="AU325" s="56">
        <v>1295384233088456.2</v>
      </c>
      <c r="AV325" s="56">
        <v>2252839840914015.5</v>
      </c>
      <c r="AW325" s="56">
        <v>1806569215332759.2</v>
      </c>
      <c r="AX325" s="56">
        <v>1276617718684723</v>
      </c>
      <c r="AY325" s="56">
        <v>1314576401004618</v>
      </c>
      <c r="AZ325" s="56">
        <v>771428290647576.37</v>
      </c>
      <c r="BA325" s="56">
        <v>584587753709525.62</v>
      </c>
      <c r="BB325" s="56">
        <v>493160763466865.44</v>
      </c>
      <c r="BC325" s="56">
        <v>335893405509709.06</v>
      </c>
      <c r="BD325" s="56">
        <v>247630708835754.34</v>
      </c>
      <c r="BE325" s="56">
        <v>160726623275396</v>
      </c>
      <c r="BF325" s="56">
        <v>103941142506654.86</v>
      </c>
      <c r="BG325" s="56">
        <v>56191062291983.828</v>
      </c>
      <c r="BH325" s="56">
        <v>30613904830654.641</v>
      </c>
      <c r="BI325" s="56">
        <v>16812071089402.076</v>
      </c>
      <c r="BJ325" s="56">
        <v>13198366559582.064</v>
      </c>
      <c r="BK325" s="56">
        <v>4837895173881.2354</v>
      </c>
      <c r="BL325" s="56">
        <v>1580506203828.7703</v>
      </c>
      <c r="BM325" s="56">
        <v>989998428360.01074</v>
      </c>
      <c r="BN325" s="56">
        <v>453431779586.86707</v>
      </c>
      <c r="BO325" s="56">
        <v>0</v>
      </c>
      <c r="BP325" s="56">
        <v>0</v>
      </c>
      <c r="BQ325" s="58">
        <v>0</v>
      </c>
      <c r="BR325" s="115">
        <v>908</v>
      </c>
      <c r="BS325" s="56">
        <v>604059025616172.62</v>
      </c>
      <c r="BT325" s="56">
        <v>856624071904672.25</v>
      </c>
      <c r="BU325" s="56">
        <v>850382311975495.25</v>
      </c>
      <c r="BV325" s="56">
        <v>826109650575805.25</v>
      </c>
      <c r="BW325" s="56">
        <v>807851098467284.12</v>
      </c>
      <c r="BX325" s="56">
        <v>560681386350237.81</v>
      </c>
      <c r="BY325" s="56">
        <v>486302763657183.37</v>
      </c>
      <c r="BZ325" s="56">
        <v>452172816037107.94</v>
      </c>
      <c r="CA325" s="56">
        <v>308722204296334.56</v>
      </c>
      <c r="CB325" s="56">
        <v>264287347285199.41</v>
      </c>
      <c r="CC325" s="56">
        <v>169455565567783.28</v>
      </c>
      <c r="CD325" s="56">
        <v>101830944199790.77</v>
      </c>
      <c r="CE325" s="56">
        <v>41054579800341.992</v>
      </c>
      <c r="CF325" s="56">
        <v>33580274735950.469</v>
      </c>
      <c r="CG325" s="56">
        <v>16405154450986.055</v>
      </c>
      <c r="CH325" s="56">
        <v>16855312904574.521</v>
      </c>
      <c r="CI325" s="56">
        <v>2934662348140.3301</v>
      </c>
      <c r="CJ325" s="56">
        <v>1926869256475.1553</v>
      </c>
      <c r="CK325" s="56">
        <v>2085898887362.0254</v>
      </c>
      <c r="CL325" s="56">
        <v>0</v>
      </c>
      <c r="CM325" s="56">
        <v>641401616213.48071</v>
      </c>
      <c r="CN325" s="56">
        <v>1403098603175.0281</v>
      </c>
      <c r="CO325" s="56">
        <v>7226068094396.2764</v>
      </c>
      <c r="CP325" s="55">
        <v>12693207655032.555</v>
      </c>
    </row>
    <row r="326" spans="1:94" x14ac:dyDescent="0.25">
      <c r="A326" s="190"/>
      <c r="B326" s="67">
        <v>38106</v>
      </c>
      <c r="C326" s="36" t="s">
        <v>33</v>
      </c>
      <c r="D326" s="36">
        <v>4</v>
      </c>
      <c r="E326" s="123">
        <v>0.39174768518518516</v>
      </c>
      <c r="F326" s="185">
        <f t="shared" si="15"/>
        <v>59047</v>
      </c>
      <c r="G326" s="122">
        <v>20.5</v>
      </c>
      <c r="H326" s="36">
        <v>6</v>
      </c>
      <c r="I326" s="36">
        <v>776</v>
      </c>
      <c r="J326" s="121">
        <v>9.449938008406665E-2</v>
      </c>
      <c r="K326" s="36">
        <v>293</v>
      </c>
      <c r="L326" s="120">
        <v>93057.156277599992</v>
      </c>
      <c r="M326" s="119">
        <v>267.59444444444443</v>
      </c>
      <c r="N326" s="191"/>
      <c r="O326" s="115">
        <v>909</v>
      </c>
      <c r="P326" s="36">
        <v>349</v>
      </c>
      <c r="Q326" s="39">
        <v>38106</v>
      </c>
      <c r="R326" s="40">
        <v>120</v>
      </c>
      <c r="S326" s="64">
        <v>38106</v>
      </c>
      <c r="T326" s="38">
        <v>0.39195601851851852</v>
      </c>
      <c r="U326" s="38">
        <v>0.39401620370370366</v>
      </c>
      <c r="V326" s="150">
        <f t="shared" si="16"/>
        <v>59065</v>
      </c>
      <c r="W326" s="150">
        <f t="shared" si="17"/>
        <v>59243</v>
      </c>
      <c r="X326" s="37">
        <v>10</v>
      </c>
      <c r="Y326" s="37">
        <v>0</v>
      </c>
      <c r="Z326" s="63">
        <v>521.44690000000003</v>
      </c>
      <c r="AA326" s="63">
        <v>1680.4280000000001</v>
      </c>
      <c r="AB326" s="63">
        <v>107.90737328616001</v>
      </c>
      <c r="AC326" s="117">
        <v>0.53826359999999995</v>
      </c>
      <c r="AD326" s="116">
        <v>5178864000000000</v>
      </c>
      <c r="AE326" s="56">
        <v>5560395000000000</v>
      </c>
      <c r="AF326" s="35">
        <v>33.390002654934378</v>
      </c>
      <c r="AG326" s="35">
        <v>10.889761999999999</v>
      </c>
      <c r="AH326" s="35">
        <v>13.926151999999998</v>
      </c>
      <c r="AI326" s="35">
        <v>29.382946000000004</v>
      </c>
      <c r="AJ326" s="34">
        <v>1.4241728</v>
      </c>
      <c r="AK326" s="62">
        <v>24.516228000000002</v>
      </c>
      <c r="AL326" s="61">
        <v>1599963600000000</v>
      </c>
      <c r="AM326" s="35">
        <v>20.883611652249453</v>
      </c>
      <c r="AN326" s="35">
        <v>9.6660059999999994</v>
      </c>
      <c r="AO326" s="35">
        <v>13.462520000000001</v>
      </c>
      <c r="AP326" s="35">
        <v>38.49953</v>
      </c>
      <c r="AQ326" s="60">
        <v>1.5199090000000002</v>
      </c>
      <c r="AR326" s="59">
        <v>0.28774279525105678</v>
      </c>
      <c r="AS326" s="115">
        <v>909</v>
      </c>
      <c r="AT326" s="56">
        <v>85650238697680.187</v>
      </c>
      <c r="AU326" s="56">
        <v>1.2228978276800058E+16</v>
      </c>
      <c r="AV326" s="56">
        <v>1.4238951100699696E+16</v>
      </c>
      <c r="AW326" s="56">
        <v>1.4310761518094954E+16</v>
      </c>
      <c r="AX326" s="56">
        <v>1.2541089428504682E+16</v>
      </c>
      <c r="AY326" s="56">
        <v>9956211264952412</v>
      </c>
      <c r="AZ326" s="56">
        <v>6223295217534149</v>
      </c>
      <c r="BA326" s="56">
        <v>4264925287898098.5</v>
      </c>
      <c r="BB326" s="56">
        <v>2945455914924351.5</v>
      </c>
      <c r="BC326" s="56">
        <v>1870612204877432.5</v>
      </c>
      <c r="BD326" s="56">
        <v>1471169985942401.2</v>
      </c>
      <c r="BE326" s="56">
        <v>873368386638077.5</v>
      </c>
      <c r="BF326" s="56">
        <v>526432034374332.31</v>
      </c>
      <c r="BG326" s="56">
        <v>359444982704001.87</v>
      </c>
      <c r="BH326" s="56">
        <v>199098366626413.34</v>
      </c>
      <c r="BI326" s="56">
        <v>99960808438975.391</v>
      </c>
      <c r="BJ326" s="56">
        <v>59850855314940.664</v>
      </c>
      <c r="BK326" s="56">
        <v>15304225116586.193</v>
      </c>
      <c r="BL326" s="56">
        <v>11258644664097.535</v>
      </c>
      <c r="BM326" s="56">
        <v>2131361079592.1599</v>
      </c>
      <c r="BN326" s="56">
        <v>3809389207607.8955</v>
      </c>
      <c r="BO326" s="56">
        <v>2081221797611.3362</v>
      </c>
      <c r="BP326" s="56">
        <v>0</v>
      </c>
      <c r="BQ326" s="58">
        <v>0</v>
      </c>
      <c r="BR326" s="115">
        <v>909</v>
      </c>
      <c r="BS326" s="56">
        <v>6737159998931962</v>
      </c>
      <c r="BT326" s="56">
        <v>4974697715961383</v>
      </c>
      <c r="BU326" s="56">
        <v>2820011236030473</v>
      </c>
      <c r="BV326" s="56">
        <v>2599536246595315</v>
      </c>
      <c r="BW326" s="56">
        <v>2060210679859233</v>
      </c>
      <c r="BX326" s="56">
        <v>1676751373433479.5</v>
      </c>
      <c r="BY326" s="56">
        <v>1352255589488405.7</v>
      </c>
      <c r="BZ326" s="56">
        <v>950896130421587.25</v>
      </c>
      <c r="CA326" s="56">
        <v>716512843099201.75</v>
      </c>
      <c r="CB326" s="56">
        <v>552099064117647.75</v>
      </c>
      <c r="CC326" s="56">
        <v>340725172219456.75</v>
      </c>
      <c r="CD326" s="56">
        <v>181665092671087.37</v>
      </c>
      <c r="CE326" s="56">
        <v>180243185766327.78</v>
      </c>
      <c r="CF326" s="56">
        <v>95873891906163.953</v>
      </c>
      <c r="CG326" s="56">
        <v>62678587825909.266</v>
      </c>
      <c r="CH326" s="56">
        <v>33139474616246.73</v>
      </c>
      <c r="CI326" s="56">
        <v>25011970877927.789</v>
      </c>
      <c r="CJ326" s="56">
        <v>8784318594890.1494</v>
      </c>
      <c r="CK326" s="56">
        <v>4630571308215.9258</v>
      </c>
      <c r="CL326" s="56">
        <v>4688899124154.959</v>
      </c>
      <c r="CM326" s="56">
        <v>0</v>
      </c>
      <c r="CN326" s="56">
        <v>6045762613593.6631</v>
      </c>
      <c r="CO326" s="56">
        <v>813344168461.30457</v>
      </c>
      <c r="CP326" s="55">
        <v>11816469416497.793</v>
      </c>
    </row>
    <row r="327" spans="1:94" x14ac:dyDescent="0.25">
      <c r="A327" s="124">
        <v>909</v>
      </c>
      <c r="B327" s="67">
        <v>38106</v>
      </c>
      <c r="C327" s="36" t="s">
        <v>33</v>
      </c>
      <c r="D327" s="36">
        <v>100</v>
      </c>
      <c r="E327" s="123">
        <v>0.3951736111111111</v>
      </c>
      <c r="F327" s="185">
        <f t="shared" si="15"/>
        <v>59343</v>
      </c>
      <c r="G327" s="122">
        <v>86</v>
      </c>
      <c r="H327" s="36">
        <v>98</v>
      </c>
      <c r="I327" s="36">
        <v>1063</v>
      </c>
      <c r="J327" s="121">
        <v>0.90593405707258545</v>
      </c>
      <c r="K327" s="36">
        <v>293</v>
      </c>
      <c r="L327" s="120">
        <v>93077.840548599997</v>
      </c>
      <c r="M327" s="119">
        <v>267.59444444444443</v>
      </c>
      <c r="N327" s="118">
        <v>909</v>
      </c>
      <c r="O327" s="115">
        <v>910</v>
      </c>
      <c r="P327" s="36">
        <v>350</v>
      </c>
      <c r="Q327" s="39">
        <v>38106</v>
      </c>
      <c r="R327" s="40">
        <v>120</v>
      </c>
      <c r="S327" s="64">
        <v>38106</v>
      </c>
      <c r="T327" s="38">
        <v>0.39532407407407405</v>
      </c>
      <c r="U327" s="38">
        <v>0.3961689814814815</v>
      </c>
      <c r="V327" s="150">
        <f t="shared" si="16"/>
        <v>59356</v>
      </c>
      <c r="W327" s="150">
        <f t="shared" si="17"/>
        <v>59429.000000000007</v>
      </c>
      <c r="X327" s="37">
        <v>10</v>
      </c>
      <c r="Y327" s="37">
        <v>0</v>
      </c>
      <c r="Z327" s="63">
        <v>680.86490000000003</v>
      </c>
      <c r="AA327" s="63">
        <v>1416.0160000000001</v>
      </c>
      <c r="AB327" s="63">
        <v>41.737822088480002</v>
      </c>
      <c r="AC327" s="117">
        <v>32.33079</v>
      </c>
      <c r="AD327" s="116">
        <v>843983070000000</v>
      </c>
      <c r="AE327" s="56">
        <v>824733000000000</v>
      </c>
      <c r="AF327" s="35">
        <v>257.81239867011561</v>
      </c>
      <c r="AG327" s="35">
        <v>27.39115</v>
      </c>
      <c r="AH327" s="35">
        <v>31.974784999999997</v>
      </c>
      <c r="AI327" s="35">
        <v>76.498754999999989</v>
      </c>
      <c r="AJ327" s="34">
        <v>1.9079705</v>
      </c>
      <c r="AK327" s="62">
        <v>268.4556</v>
      </c>
      <c r="AL327" s="61">
        <v>753146730000000</v>
      </c>
      <c r="AM327" s="35">
        <v>221.2860453807865</v>
      </c>
      <c r="AN327" s="35">
        <v>29.507399999999997</v>
      </c>
      <c r="AO327" s="35">
        <v>35.863495</v>
      </c>
      <c r="AP327" s="35">
        <v>79.568915000000004</v>
      </c>
      <c r="AQ327" s="60">
        <v>1.8496199999999998</v>
      </c>
      <c r="AR327" s="59">
        <v>0.91320067221755408</v>
      </c>
      <c r="AS327" s="115">
        <v>910</v>
      </c>
      <c r="AT327" s="56">
        <v>43629118725106.734</v>
      </c>
      <c r="AU327" s="56">
        <v>430443662140549.06</v>
      </c>
      <c r="AV327" s="56">
        <v>363977392018224.75</v>
      </c>
      <c r="AW327" s="56">
        <v>485555385279382.94</v>
      </c>
      <c r="AX327" s="56">
        <v>597745735054942.62</v>
      </c>
      <c r="AY327" s="56">
        <v>595420350766209</v>
      </c>
      <c r="AZ327" s="56">
        <v>652957404253195.75</v>
      </c>
      <c r="BA327" s="56">
        <v>762699115754211.62</v>
      </c>
      <c r="BB327" s="56">
        <v>916267502459944.75</v>
      </c>
      <c r="BC327" s="56">
        <v>1080611989256212.7</v>
      </c>
      <c r="BD327" s="56">
        <v>998888540523893.5</v>
      </c>
      <c r="BE327" s="56">
        <v>1031101417607501.2</v>
      </c>
      <c r="BF327" s="56">
        <v>1050968191581177.9</v>
      </c>
      <c r="BG327" s="56">
        <v>1059821233430246.4</v>
      </c>
      <c r="BH327" s="56">
        <v>960298994635398.75</v>
      </c>
      <c r="BI327" s="56">
        <v>722192630833511.62</v>
      </c>
      <c r="BJ327" s="56">
        <v>576368325898866.5</v>
      </c>
      <c r="BK327" s="56">
        <v>411381599998030.62</v>
      </c>
      <c r="BL327" s="56">
        <v>260625073496406.81</v>
      </c>
      <c r="BM327" s="56">
        <v>219334683861842.16</v>
      </c>
      <c r="BN327" s="56">
        <v>103286881627403.08</v>
      </c>
      <c r="BO327" s="56">
        <v>66355428532052.187</v>
      </c>
      <c r="BP327" s="56">
        <v>26217013544229.953</v>
      </c>
      <c r="BQ327" s="58">
        <v>18697619258822.422</v>
      </c>
      <c r="BR327" s="115">
        <v>910</v>
      </c>
      <c r="BS327" s="56">
        <v>0</v>
      </c>
      <c r="BT327" s="56">
        <v>301873702587109.5</v>
      </c>
      <c r="BU327" s="56">
        <v>164938182088131.87</v>
      </c>
      <c r="BV327" s="56">
        <v>468803561898972.87</v>
      </c>
      <c r="BW327" s="56">
        <v>517671314242814.94</v>
      </c>
      <c r="BX327" s="56">
        <v>775158438382792.12</v>
      </c>
      <c r="BY327" s="56">
        <v>549492249761501.19</v>
      </c>
      <c r="BZ327" s="56">
        <v>736737812567270</v>
      </c>
      <c r="CA327" s="56">
        <v>970094956835365.12</v>
      </c>
      <c r="CB327" s="56">
        <v>1039246281505388.7</v>
      </c>
      <c r="CC327" s="56">
        <v>960540895178327.5</v>
      </c>
      <c r="CD327" s="56">
        <v>1027460731741260</v>
      </c>
      <c r="CE327" s="56">
        <v>923239983735081.62</v>
      </c>
      <c r="CF327" s="56">
        <v>852929364370746.25</v>
      </c>
      <c r="CG327" s="56">
        <v>769988883918678.5</v>
      </c>
      <c r="CH327" s="56">
        <v>639118661480758.75</v>
      </c>
      <c r="CI327" s="56">
        <v>436289412921369.06</v>
      </c>
      <c r="CJ327" s="56">
        <v>321546170591300.87</v>
      </c>
      <c r="CK327" s="56">
        <v>212936808744441.31</v>
      </c>
      <c r="CL327" s="56">
        <v>133216166926445.78</v>
      </c>
      <c r="CM327" s="56">
        <v>67440904539751.516</v>
      </c>
      <c r="CN327" s="56">
        <v>40402981720927.812</v>
      </c>
      <c r="CO327" s="56">
        <v>20098508792003.977</v>
      </c>
      <c r="CP327" s="55">
        <v>25484025469561.676</v>
      </c>
    </row>
    <row r="328" spans="1:94" x14ac:dyDescent="0.25">
      <c r="A328" s="124">
        <v>910</v>
      </c>
      <c r="B328" s="67">
        <v>38106</v>
      </c>
      <c r="C328" s="36" t="s">
        <v>33</v>
      </c>
      <c r="D328" s="36">
        <v>85</v>
      </c>
      <c r="E328" s="123">
        <v>0.39634259259259258</v>
      </c>
      <c r="F328" s="185">
        <f t="shared" si="15"/>
        <v>59444</v>
      </c>
      <c r="G328" s="122">
        <v>83.5</v>
      </c>
      <c r="H328" s="36">
        <v>94</v>
      </c>
      <c r="I328" s="36">
        <v>1029</v>
      </c>
      <c r="J328" s="121">
        <v>0.7963147761750683</v>
      </c>
      <c r="K328" s="36">
        <v>293</v>
      </c>
      <c r="L328" s="120">
        <v>93084.735305599999</v>
      </c>
      <c r="M328" s="119">
        <v>267.59444444444443</v>
      </c>
      <c r="N328" s="118">
        <v>910</v>
      </c>
      <c r="O328" s="115">
        <v>911</v>
      </c>
      <c r="P328" s="36">
        <v>351</v>
      </c>
      <c r="Q328" s="39">
        <v>38106</v>
      </c>
      <c r="R328" s="40">
        <v>120</v>
      </c>
      <c r="S328" s="64">
        <v>38106</v>
      </c>
      <c r="T328" s="38">
        <v>0.39620370370370367</v>
      </c>
      <c r="U328" s="38">
        <v>0.39859953703703704</v>
      </c>
      <c r="V328" s="150">
        <f t="shared" si="16"/>
        <v>59432</v>
      </c>
      <c r="W328" s="150">
        <f t="shared" si="17"/>
        <v>59639</v>
      </c>
      <c r="X328" s="37">
        <v>10</v>
      </c>
      <c r="Y328" s="37">
        <v>0</v>
      </c>
      <c r="Z328" s="63">
        <v>670.2885</v>
      </c>
      <c r="AA328" s="63">
        <v>1491.634</v>
      </c>
      <c r="AB328" s="63">
        <v>73.449743706420008</v>
      </c>
      <c r="AC328" s="117">
        <v>29.72587</v>
      </c>
      <c r="AD328" s="116">
        <v>740764290000000</v>
      </c>
      <c r="AE328" s="56">
        <v>702272760000000</v>
      </c>
      <c r="AF328" s="35">
        <v>185.37946374687712</v>
      </c>
      <c r="AG328" s="35">
        <v>33.244708000000003</v>
      </c>
      <c r="AH328" s="35">
        <v>31.536571999999996</v>
      </c>
      <c r="AI328" s="35">
        <v>73.856999999999999</v>
      </c>
      <c r="AJ328" s="34">
        <v>1.8376361999999999</v>
      </c>
      <c r="AK328" s="62">
        <v>191.13777999999999</v>
      </c>
      <c r="AL328" s="61">
        <v>638632890000000</v>
      </c>
      <c r="AM328" s="35">
        <v>164.80881136473187</v>
      </c>
      <c r="AN328" s="35">
        <v>21.873878000000001</v>
      </c>
      <c r="AO328" s="35">
        <v>32.594557999999999</v>
      </c>
      <c r="AP328" s="35">
        <v>77.019040000000004</v>
      </c>
      <c r="AQ328" s="60">
        <v>1.8687182</v>
      </c>
      <c r="AR328" s="59">
        <v>0.90938012461141171</v>
      </c>
      <c r="AS328" s="115">
        <v>911</v>
      </c>
      <c r="AT328" s="56">
        <v>44359882192567.641</v>
      </c>
      <c r="AU328" s="56">
        <v>298171876739535.25</v>
      </c>
      <c r="AV328" s="56">
        <v>331119472145855.06</v>
      </c>
      <c r="AW328" s="56">
        <v>388119523485755</v>
      </c>
      <c r="AX328" s="56">
        <v>444401769713665.25</v>
      </c>
      <c r="AY328" s="56">
        <v>615462339609923</v>
      </c>
      <c r="AZ328" s="56">
        <v>725957432491408.5</v>
      </c>
      <c r="BA328" s="56">
        <v>727477734509935</v>
      </c>
      <c r="BB328" s="56">
        <v>909053233099975.5</v>
      </c>
      <c r="BC328" s="56">
        <v>919779683480369</v>
      </c>
      <c r="BD328" s="56">
        <v>952559722514548.25</v>
      </c>
      <c r="BE328" s="56">
        <v>937342997189146.75</v>
      </c>
      <c r="BF328" s="56">
        <v>942308477807646.75</v>
      </c>
      <c r="BG328" s="56">
        <v>895788125598930.62</v>
      </c>
      <c r="BH328" s="56">
        <v>732170736548774.87</v>
      </c>
      <c r="BI328" s="56">
        <v>621000249070438.5</v>
      </c>
      <c r="BJ328" s="56">
        <v>483626323728133.5</v>
      </c>
      <c r="BK328" s="56">
        <v>344013252023509.62</v>
      </c>
      <c r="BL328" s="56">
        <v>206625296951491.69</v>
      </c>
      <c r="BM328" s="56">
        <v>144108682174831.41</v>
      </c>
      <c r="BN328" s="56">
        <v>75365535538213.297</v>
      </c>
      <c r="BO328" s="56">
        <v>34875631824963.016</v>
      </c>
      <c r="BP328" s="56">
        <v>18239969177412.625</v>
      </c>
      <c r="BQ328" s="58">
        <v>7317214857162.0869</v>
      </c>
      <c r="BR328" s="115">
        <v>911</v>
      </c>
      <c r="BS328" s="56">
        <v>295687429270567.31</v>
      </c>
      <c r="BT328" s="56">
        <v>200287222637905.5</v>
      </c>
      <c r="BU328" s="56">
        <v>292483466807373.25</v>
      </c>
      <c r="BV328" s="56">
        <v>354995411700044.37</v>
      </c>
      <c r="BW328" s="56">
        <v>455063409138540.12</v>
      </c>
      <c r="BX328" s="56">
        <v>625919805608884.12</v>
      </c>
      <c r="BY328" s="56">
        <v>663390585036208.75</v>
      </c>
      <c r="BZ328" s="56">
        <v>737532075997793.12</v>
      </c>
      <c r="CA328" s="56">
        <v>827441374617033.62</v>
      </c>
      <c r="CB328" s="56">
        <v>844136365069157.87</v>
      </c>
      <c r="CC328" s="56">
        <v>802834704436084.87</v>
      </c>
      <c r="CD328" s="56">
        <v>757418471010851.87</v>
      </c>
      <c r="CE328" s="56">
        <v>763106438894686.12</v>
      </c>
      <c r="CF328" s="56">
        <v>664527436537196.5</v>
      </c>
      <c r="CG328" s="56">
        <v>551099470939441.62</v>
      </c>
      <c r="CH328" s="56">
        <v>431123021791823.75</v>
      </c>
      <c r="CI328" s="56">
        <v>327180169055309.69</v>
      </c>
      <c r="CJ328" s="56">
        <v>230149209338479.03</v>
      </c>
      <c r="CK328" s="56">
        <v>143916122667440.69</v>
      </c>
      <c r="CL328" s="56">
        <v>82647392440681.031</v>
      </c>
      <c r="CM328" s="56">
        <v>46375502617351.641</v>
      </c>
      <c r="CN328" s="56">
        <v>22442822995828.016</v>
      </c>
      <c r="CO328" s="56">
        <v>7668080805299.9385</v>
      </c>
      <c r="CP328" s="55">
        <v>9604010586017.3828</v>
      </c>
    </row>
    <row r="329" spans="1:94" x14ac:dyDescent="0.25">
      <c r="A329" s="124">
        <v>911</v>
      </c>
      <c r="B329" s="67">
        <v>38106</v>
      </c>
      <c r="C329" s="36" t="s">
        <v>33</v>
      </c>
      <c r="D329" s="36">
        <v>65</v>
      </c>
      <c r="E329" s="123">
        <v>0.39863425925925927</v>
      </c>
      <c r="F329" s="185">
        <f t="shared" si="15"/>
        <v>59642</v>
      </c>
      <c r="G329" s="122">
        <v>75</v>
      </c>
      <c r="H329" s="36">
        <v>90</v>
      </c>
      <c r="I329" s="36">
        <v>938</v>
      </c>
      <c r="J329" s="121">
        <v>0.59219611519348425</v>
      </c>
      <c r="K329" s="36">
        <v>293</v>
      </c>
      <c r="L329" s="120">
        <v>93081.287927099984</v>
      </c>
      <c r="M329" s="119">
        <v>267.59444444444443</v>
      </c>
      <c r="N329" s="118">
        <v>911</v>
      </c>
      <c r="O329" s="115">
        <v>912</v>
      </c>
      <c r="P329" s="36">
        <v>352</v>
      </c>
      <c r="Q329" s="39">
        <v>38106</v>
      </c>
      <c r="R329" s="40">
        <v>120</v>
      </c>
      <c r="S329" s="64">
        <v>38106</v>
      </c>
      <c r="T329" s="38">
        <v>0.39872685185185186</v>
      </c>
      <c r="U329" s="38">
        <v>0.40115740740740741</v>
      </c>
      <c r="V329" s="150">
        <f t="shared" si="16"/>
        <v>59650.000000000007</v>
      </c>
      <c r="W329" s="150">
        <f t="shared" si="17"/>
        <v>59860</v>
      </c>
      <c r="X329" s="37">
        <v>10</v>
      </c>
      <c r="Y329" s="37">
        <v>0</v>
      </c>
      <c r="Z329" s="63">
        <v>641.44069999999999</v>
      </c>
      <c r="AA329" s="63">
        <v>1518.9649999999999</v>
      </c>
      <c r="AB329" s="63">
        <v>49.029486442300005</v>
      </c>
      <c r="AC329" s="117">
        <v>22.57058</v>
      </c>
      <c r="AD329" s="116">
        <v>394909240000000.06</v>
      </c>
      <c r="AE329" s="56">
        <v>393737080000000.06</v>
      </c>
      <c r="AF329" s="35">
        <v>55.897315612278362</v>
      </c>
      <c r="AG329" s="35">
        <v>21.850280000000001</v>
      </c>
      <c r="AH329" s="35">
        <v>26.966781666666666</v>
      </c>
      <c r="AI329" s="35">
        <v>64.986583333333343</v>
      </c>
      <c r="AJ329" s="34">
        <v>1.7684076666666666</v>
      </c>
      <c r="AK329" s="62">
        <v>57.753115000000001</v>
      </c>
      <c r="AL329" s="61">
        <v>354201980000000</v>
      </c>
      <c r="AM329" s="35">
        <v>52.886635825415894</v>
      </c>
      <c r="AN329" s="35">
        <v>12.943034000000001</v>
      </c>
      <c r="AO329" s="35">
        <v>25.301728000000001</v>
      </c>
      <c r="AP329" s="35">
        <v>65.724689999999995</v>
      </c>
      <c r="AQ329" s="60">
        <v>1.8473258000000001</v>
      </c>
      <c r="AR329" s="59">
        <v>0.89959010210569956</v>
      </c>
      <c r="AS329" s="115">
        <v>912</v>
      </c>
      <c r="AT329" s="56">
        <v>46654418044347.969</v>
      </c>
      <c r="AU329" s="56">
        <v>250705075350691.87</v>
      </c>
      <c r="AV329" s="56">
        <v>249928873104395.03</v>
      </c>
      <c r="AW329" s="56">
        <v>290935973766232.25</v>
      </c>
      <c r="AX329" s="56">
        <v>398909201283291.06</v>
      </c>
      <c r="AY329" s="56">
        <v>407120078351650.06</v>
      </c>
      <c r="AZ329" s="56">
        <v>412358743372973</v>
      </c>
      <c r="BA329" s="56">
        <v>505997129190554.56</v>
      </c>
      <c r="BB329" s="56">
        <v>510035733457017.31</v>
      </c>
      <c r="BC329" s="56">
        <v>541508329273534.75</v>
      </c>
      <c r="BD329" s="56">
        <v>531892141695634.19</v>
      </c>
      <c r="BE329" s="56">
        <v>453276436185872.75</v>
      </c>
      <c r="BF329" s="56">
        <v>434818684630635.5</v>
      </c>
      <c r="BG329" s="56">
        <v>364440542315796.25</v>
      </c>
      <c r="BH329" s="56">
        <v>293233126187445.81</v>
      </c>
      <c r="BI329" s="56">
        <v>231952561725085.81</v>
      </c>
      <c r="BJ329" s="56">
        <v>174866658245822.12</v>
      </c>
      <c r="BK329" s="56">
        <v>102383207544855.81</v>
      </c>
      <c r="BL329" s="56">
        <v>55717910206139.625</v>
      </c>
      <c r="BM329" s="56">
        <v>24092015437500.402</v>
      </c>
      <c r="BN329" s="56">
        <v>19789276379911.961</v>
      </c>
      <c r="BO329" s="56">
        <v>10204945235837.033</v>
      </c>
      <c r="BP329" s="56">
        <v>2829224410617.3027</v>
      </c>
      <c r="BQ329" s="58">
        <v>1404767569140.6997</v>
      </c>
      <c r="BR329" s="115">
        <v>912</v>
      </c>
      <c r="BS329" s="56">
        <v>552568533795469.19</v>
      </c>
      <c r="BT329" s="56">
        <v>336491839691840</v>
      </c>
      <c r="BU329" s="56">
        <v>304646385600599.69</v>
      </c>
      <c r="BV329" s="56">
        <v>266786273343784.81</v>
      </c>
      <c r="BW329" s="56">
        <v>261104341919811.59</v>
      </c>
      <c r="BX329" s="56">
        <v>368334782744098.62</v>
      </c>
      <c r="BY329" s="56">
        <v>409505273815491</v>
      </c>
      <c r="BZ329" s="56">
        <v>440958369083695.19</v>
      </c>
      <c r="CA329" s="56">
        <v>424323113689718.56</v>
      </c>
      <c r="CB329" s="56">
        <v>421889313415504.31</v>
      </c>
      <c r="CC329" s="56">
        <v>437397587281315.25</v>
      </c>
      <c r="CD329" s="56">
        <v>351972190294089.44</v>
      </c>
      <c r="CE329" s="56">
        <v>317256192545819.37</v>
      </c>
      <c r="CF329" s="56">
        <v>246782920673711.94</v>
      </c>
      <c r="CG329" s="56">
        <v>155387204065414.28</v>
      </c>
      <c r="CH329" s="56">
        <v>123383289686366.89</v>
      </c>
      <c r="CI329" s="56">
        <v>79126272672979.25</v>
      </c>
      <c r="CJ329" s="56">
        <v>61890418495547.086</v>
      </c>
      <c r="CK329" s="56">
        <v>29012679882038.699</v>
      </c>
      <c r="CL329" s="56">
        <v>10806815446842.332</v>
      </c>
      <c r="CM329" s="56">
        <v>7544213242872.3809</v>
      </c>
      <c r="CN329" s="56">
        <v>3618155525178.2441</v>
      </c>
      <c r="CO329" s="56">
        <v>3806535482996.4541</v>
      </c>
      <c r="CP329" s="55">
        <v>7660948398466.2852</v>
      </c>
    </row>
    <row r="330" spans="1:94" x14ac:dyDescent="0.25">
      <c r="A330" s="124">
        <v>912</v>
      </c>
      <c r="B330" s="67">
        <v>38106</v>
      </c>
      <c r="C330" s="36" t="s">
        <v>33</v>
      </c>
      <c r="D330" s="36">
        <v>40</v>
      </c>
      <c r="E330" s="123">
        <v>0.4015393518518518</v>
      </c>
      <c r="F330" s="185">
        <f t="shared" si="15"/>
        <v>59893</v>
      </c>
      <c r="G330" s="122">
        <v>60.4</v>
      </c>
      <c r="H330" s="36">
        <v>87</v>
      </c>
      <c r="I330" s="36">
        <v>817</v>
      </c>
      <c r="J330" s="121">
        <v>0.35531766911609058</v>
      </c>
      <c r="K330" s="36">
        <v>293</v>
      </c>
      <c r="L330" s="120">
        <v>93067.498413099995</v>
      </c>
      <c r="M330" s="119">
        <v>267.59444444444443</v>
      </c>
      <c r="N330" s="118">
        <v>912</v>
      </c>
      <c r="O330" s="115">
        <v>913</v>
      </c>
      <c r="P330" s="36">
        <v>353</v>
      </c>
      <c r="Q330" s="39">
        <v>38106</v>
      </c>
      <c r="R330" s="40">
        <v>120</v>
      </c>
      <c r="S330" s="64">
        <v>38106</v>
      </c>
      <c r="T330" s="38">
        <v>0.40155092592592595</v>
      </c>
      <c r="U330" s="38">
        <v>0.40481481481481479</v>
      </c>
      <c r="V330" s="150">
        <f t="shared" si="16"/>
        <v>59894.000000000007</v>
      </c>
      <c r="W330" s="150">
        <f t="shared" si="17"/>
        <v>60176</v>
      </c>
      <c r="X330" s="37">
        <v>10</v>
      </c>
      <c r="Y330" s="37">
        <v>0</v>
      </c>
      <c r="Z330" s="63">
        <v>553.57600000000002</v>
      </c>
      <c r="AA330" s="63">
        <v>2031.404</v>
      </c>
      <c r="AB330" s="63">
        <v>72.695721973799991</v>
      </c>
      <c r="AC330" s="117">
        <v>4.8308929999999997</v>
      </c>
      <c r="AD330" s="116">
        <v>238518750000000</v>
      </c>
      <c r="AE330" s="56">
        <v>229011825000000</v>
      </c>
      <c r="AF330" s="35">
        <v>8.9253406974826159</v>
      </c>
      <c r="AG330" s="35">
        <v>17.31166</v>
      </c>
      <c r="AH330" s="35">
        <v>21.592816249999998</v>
      </c>
      <c r="AI330" s="35">
        <v>46.432243749999998</v>
      </c>
      <c r="AJ330" s="34">
        <v>1.613073</v>
      </c>
      <c r="AK330" s="62">
        <v>10.8067575</v>
      </c>
      <c r="AL330" s="61">
        <v>191001800000000</v>
      </c>
      <c r="AM330" s="35">
        <v>9.1472319191686164</v>
      </c>
      <c r="AN330" s="35">
        <v>15.723792499999998</v>
      </c>
      <c r="AO330" s="35">
        <v>20.90748125</v>
      </c>
      <c r="AP330" s="35">
        <v>50.825150000000001</v>
      </c>
      <c r="AQ330" s="60">
        <v>1.6695642500000001</v>
      </c>
      <c r="AR330" s="59">
        <v>0.83402592857377567</v>
      </c>
      <c r="AS330" s="115">
        <v>913</v>
      </c>
      <c r="AT330" s="56">
        <v>67348752926528.383</v>
      </c>
      <c r="AU330" s="56">
        <v>138406101436952.28</v>
      </c>
      <c r="AV330" s="56">
        <v>218511126990967.31</v>
      </c>
      <c r="AW330" s="56">
        <v>266311595196150.94</v>
      </c>
      <c r="AX330" s="56">
        <v>334491789707133.62</v>
      </c>
      <c r="AY330" s="56">
        <v>376402573752654.31</v>
      </c>
      <c r="AZ330" s="56">
        <v>376897122633412.94</v>
      </c>
      <c r="BA330" s="56">
        <v>380647948256865.94</v>
      </c>
      <c r="BB330" s="56">
        <v>341191462483875.62</v>
      </c>
      <c r="BC330" s="56">
        <v>349342528093669.37</v>
      </c>
      <c r="BD330" s="56">
        <v>271905203883857.59</v>
      </c>
      <c r="BE330" s="56">
        <v>240207333836416.09</v>
      </c>
      <c r="BF330" s="56">
        <v>193209947363167.97</v>
      </c>
      <c r="BG330" s="56">
        <v>122839765704139.64</v>
      </c>
      <c r="BH330" s="56">
        <v>81812335493223.156</v>
      </c>
      <c r="BI330" s="56">
        <v>54455568313437.906</v>
      </c>
      <c r="BJ330" s="56">
        <v>17346119956626.959</v>
      </c>
      <c r="BK330" s="56">
        <v>12445623976843.658</v>
      </c>
      <c r="BL330" s="56">
        <v>5450788543373.5449</v>
      </c>
      <c r="BM330" s="56">
        <v>3362339519047.1885</v>
      </c>
      <c r="BN330" s="56">
        <v>774629620087.85083</v>
      </c>
      <c r="BO330" s="56">
        <v>0</v>
      </c>
      <c r="BP330" s="56">
        <v>0</v>
      </c>
      <c r="BQ330" s="58">
        <v>0</v>
      </c>
      <c r="BR330" s="115">
        <v>913</v>
      </c>
      <c r="BS330" s="56">
        <v>586178040620155.62</v>
      </c>
      <c r="BT330" s="56">
        <v>222860482111892.41</v>
      </c>
      <c r="BU330" s="56">
        <v>171428277282593.25</v>
      </c>
      <c r="BV330" s="56">
        <v>164589659193611.91</v>
      </c>
      <c r="BW330" s="56">
        <v>231194532874723.37</v>
      </c>
      <c r="BX330" s="56">
        <v>253041624273454.47</v>
      </c>
      <c r="BY330" s="56">
        <v>242535709815877.28</v>
      </c>
      <c r="BZ330" s="56">
        <v>258130365117996.5</v>
      </c>
      <c r="CA330" s="56">
        <v>229401485328119.97</v>
      </c>
      <c r="CB330" s="56">
        <v>183509052304532.09</v>
      </c>
      <c r="CC330" s="56">
        <v>150624922141559.59</v>
      </c>
      <c r="CD330" s="56">
        <v>103202958740018.33</v>
      </c>
      <c r="CE330" s="56">
        <v>80455331879189.219</v>
      </c>
      <c r="CF330" s="56">
        <v>69220243963544.695</v>
      </c>
      <c r="CG330" s="56">
        <v>35319038731338.258</v>
      </c>
      <c r="CH330" s="56">
        <v>19055121567809.629</v>
      </c>
      <c r="CI330" s="56">
        <v>9147345655023.3125</v>
      </c>
      <c r="CJ330" s="56">
        <v>5419784540854.1309</v>
      </c>
      <c r="CK330" s="56">
        <v>3580046383889.8086</v>
      </c>
      <c r="CL330" s="56">
        <v>2092376733599.2419</v>
      </c>
      <c r="CM330" s="56">
        <v>697388413458.04614</v>
      </c>
      <c r="CN330" s="56">
        <v>2614649229204.7212</v>
      </c>
      <c r="CO330" s="56">
        <v>2989812947726.6782</v>
      </c>
      <c r="CP330" s="55">
        <v>4486353324430.2881</v>
      </c>
    </row>
    <row r="331" spans="1:94" x14ac:dyDescent="0.25">
      <c r="A331" s="124">
        <v>913</v>
      </c>
      <c r="B331" s="67">
        <v>38106</v>
      </c>
      <c r="C331" s="36" t="s">
        <v>33</v>
      </c>
      <c r="D331" s="36">
        <v>30</v>
      </c>
      <c r="E331" s="123">
        <v>0.40520833333333334</v>
      </c>
      <c r="F331" s="185">
        <f t="shared" si="15"/>
        <v>60210</v>
      </c>
      <c r="G331" s="122">
        <v>52</v>
      </c>
      <c r="H331" s="36">
        <v>82</v>
      </c>
      <c r="I331" s="36">
        <v>774</v>
      </c>
      <c r="J331" s="121">
        <v>0.2746781981110204</v>
      </c>
      <c r="K331" s="36">
        <v>294</v>
      </c>
      <c r="L331" s="120">
        <v>93057.156277599992</v>
      </c>
      <c r="M331" s="119">
        <v>267.59444444444443</v>
      </c>
      <c r="N331" s="118">
        <v>913</v>
      </c>
      <c r="O331" s="115">
        <v>914</v>
      </c>
      <c r="P331" s="36">
        <v>354</v>
      </c>
      <c r="Q331" s="39">
        <v>38106</v>
      </c>
      <c r="R331" s="40">
        <v>120</v>
      </c>
      <c r="S331" s="64">
        <v>38106</v>
      </c>
      <c r="T331" s="38">
        <v>0.40504629629629635</v>
      </c>
      <c r="U331" s="38">
        <v>0.40796296296296292</v>
      </c>
      <c r="V331" s="150">
        <f t="shared" si="16"/>
        <v>60196.000000000007</v>
      </c>
      <c r="W331" s="150">
        <f t="shared" si="17"/>
        <v>60448</v>
      </c>
      <c r="X331" s="37">
        <v>10</v>
      </c>
      <c r="Y331" s="37">
        <v>0</v>
      </c>
      <c r="Z331" s="63">
        <v>524.71939999999995</v>
      </c>
      <c r="AA331" s="63">
        <v>2143.5010000000002</v>
      </c>
      <c r="AB331" s="63">
        <v>72.022748220520015</v>
      </c>
      <c r="AC331" s="117">
        <v>0.74137410000000004</v>
      </c>
      <c r="AD331" s="116">
        <v>349638640000000</v>
      </c>
      <c r="AE331" s="56">
        <v>294749520000000</v>
      </c>
      <c r="AF331" s="35">
        <v>7.3780133273939583</v>
      </c>
      <c r="AG331" s="35">
        <v>10.33301</v>
      </c>
      <c r="AH331" s="35">
        <v>16.515765714285713</v>
      </c>
      <c r="AI331" s="35">
        <v>44.07434428571429</v>
      </c>
      <c r="AJ331" s="34">
        <v>1.6193424285714286</v>
      </c>
      <c r="AK331" s="62">
        <v>7.7878749999999997</v>
      </c>
      <c r="AL331" s="61">
        <v>180670308000000</v>
      </c>
      <c r="AM331" s="35">
        <v>6.6054285507419639</v>
      </c>
      <c r="AN331" s="35">
        <v>12.447514000000002</v>
      </c>
      <c r="AO331" s="35">
        <v>17.610654</v>
      </c>
      <c r="AP331" s="35">
        <v>43.322167999999998</v>
      </c>
      <c r="AQ331" s="60">
        <v>1.6402805999999999</v>
      </c>
      <c r="AR331" s="59">
        <v>0.61296217886970605</v>
      </c>
      <c r="AS331" s="115">
        <v>914</v>
      </c>
      <c r="AT331" s="56">
        <v>73573410615603.266</v>
      </c>
      <c r="AU331" s="56">
        <v>905899062463201.75</v>
      </c>
      <c r="AV331" s="56">
        <v>823308805738877</v>
      </c>
      <c r="AW331" s="56">
        <v>679831571134759.75</v>
      </c>
      <c r="AX331" s="56">
        <v>541916004706088.62</v>
      </c>
      <c r="AY331" s="56">
        <v>325966424218493.94</v>
      </c>
      <c r="AZ331" s="56">
        <v>539323943581072.81</v>
      </c>
      <c r="BA331" s="56">
        <v>358743587319135.44</v>
      </c>
      <c r="BB331" s="56">
        <v>345567376391813.87</v>
      </c>
      <c r="BC331" s="56">
        <v>288599588486850.75</v>
      </c>
      <c r="BD331" s="56">
        <v>211868188444765.84</v>
      </c>
      <c r="BE331" s="56">
        <v>171685634264259.28</v>
      </c>
      <c r="BF331" s="56">
        <v>135957862444402.7</v>
      </c>
      <c r="BG331" s="56">
        <v>89881691648595.687</v>
      </c>
      <c r="BH331" s="56">
        <v>53060427941503.477</v>
      </c>
      <c r="BI331" s="56">
        <v>36035183330701.328</v>
      </c>
      <c r="BJ331" s="56">
        <v>23209432540885.395</v>
      </c>
      <c r="BK331" s="56">
        <v>11780146323359.387</v>
      </c>
      <c r="BL331" s="56">
        <v>2165095088762.7109</v>
      </c>
      <c r="BM331" s="56">
        <v>1918195964739.5298</v>
      </c>
      <c r="BN331" s="56">
        <v>1538805671202.5237</v>
      </c>
      <c r="BO331" s="56">
        <v>519398903396.50427</v>
      </c>
      <c r="BP331" s="56">
        <v>1043255932815.8185</v>
      </c>
      <c r="BQ331" s="58">
        <v>0</v>
      </c>
      <c r="BR331" s="115">
        <v>914</v>
      </c>
      <c r="BS331" s="56">
        <v>693202116359112.25</v>
      </c>
      <c r="BT331" s="56">
        <v>396743388967208.25</v>
      </c>
      <c r="BU331" s="56">
        <v>271741969351269.91</v>
      </c>
      <c r="BV331" s="56">
        <v>232587619688971.75</v>
      </c>
      <c r="BW331" s="56">
        <v>237661905531556.84</v>
      </c>
      <c r="BX331" s="56">
        <v>181065951867876.66</v>
      </c>
      <c r="BY331" s="56">
        <v>205865986138383</v>
      </c>
      <c r="BZ331" s="56">
        <v>134668606368338.52</v>
      </c>
      <c r="CA331" s="56">
        <v>132163629128022.17</v>
      </c>
      <c r="CB331" s="56">
        <v>99082696005037.094</v>
      </c>
      <c r="CC331" s="56">
        <v>73527881740374.344</v>
      </c>
      <c r="CD331" s="56">
        <v>78810259687168</v>
      </c>
      <c r="CE331" s="56">
        <v>53896245843963.672</v>
      </c>
      <c r="CF331" s="56">
        <v>28036250267440.348</v>
      </c>
      <c r="CG331" s="56">
        <v>19348810842272.656</v>
      </c>
      <c r="CH331" s="56">
        <v>6431411510639.874</v>
      </c>
      <c r="CI331" s="56">
        <v>4085531719129.5132</v>
      </c>
      <c r="CJ331" s="56">
        <v>2369801597381.0654</v>
      </c>
      <c r="CK331" s="56">
        <v>1596514635928.9751</v>
      </c>
      <c r="CL331" s="56">
        <v>0</v>
      </c>
      <c r="CM331" s="56">
        <v>365876470260.84442</v>
      </c>
      <c r="CN331" s="56">
        <v>2059169717975.6516</v>
      </c>
      <c r="CO331" s="56">
        <v>6075078314224.2676</v>
      </c>
      <c r="CP331" s="55">
        <v>6395964914131.416</v>
      </c>
    </row>
    <row r="332" spans="1:94" x14ac:dyDescent="0.25">
      <c r="A332" s="124">
        <v>914</v>
      </c>
      <c r="B332" s="67">
        <v>38106</v>
      </c>
      <c r="C332" s="36" t="s">
        <v>33</v>
      </c>
      <c r="D332" s="36">
        <v>7</v>
      </c>
      <c r="E332" s="123">
        <v>0.40857638888888892</v>
      </c>
      <c r="F332" s="185">
        <f t="shared" si="15"/>
        <v>60501.000000000007</v>
      </c>
      <c r="G332" s="122">
        <v>26.5</v>
      </c>
      <c r="H332" s="36">
        <v>69</v>
      </c>
      <c r="I332" s="36">
        <v>741</v>
      </c>
      <c r="J332" s="121">
        <v>0.11213926436642574</v>
      </c>
      <c r="K332" s="36">
        <v>294</v>
      </c>
      <c r="L332" s="120">
        <v>93059.914180399996</v>
      </c>
      <c r="M332" s="119">
        <v>267.59444444444443</v>
      </c>
      <c r="N332" s="118">
        <v>914</v>
      </c>
      <c r="O332" s="115">
        <v>915</v>
      </c>
      <c r="P332" s="36">
        <v>355</v>
      </c>
      <c r="Q332" s="39">
        <v>38106</v>
      </c>
      <c r="R332" s="40">
        <v>120</v>
      </c>
      <c r="S332" s="64">
        <v>38106</v>
      </c>
      <c r="T332" s="38">
        <v>0.40804398148148152</v>
      </c>
      <c r="U332" s="38">
        <v>0.41120370370370374</v>
      </c>
      <c r="V332" s="150">
        <f t="shared" si="16"/>
        <v>60455.000000000007</v>
      </c>
      <c r="W332" s="150">
        <f t="shared" si="17"/>
        <v>60728.000000000007</v>
      </c>
      <c r="X332" s="37">
        <v>10</v>
      </c>
      <c r="Y332" s="37">
        <v>0</v>
      </c>
      <c r="Z332" s="63">
        <v>521.74090000000001</v>
      </c>
      <c r="AA332" s="63">
        <v>1687.98</v>
      </c>
      <c r="AB332" s="63">
        <v>141.16770857700001</v>
      </c>
      <c r="AC332" s="117">
        <v>0.82307580000000002</v>
      </c>
      <c r="AD332" s="116">
        <v>2300816280000000</v>
      </c>
      <c r="AE332" s="56">
        <v>2288753040000000</v>
      </c>
      <c r="AF332" s="35">
        <v>7.8677586736126264</v>
      </c>
      <c r="AG332" s="35">
        <v>9.7999166666666664</v>
      </c>
      <c r="AH332" s="35">
        <v>12.536434999999999</v>
      </c>
      <c r="AI332" s="35">
        <v>25.99869</v>
      </c>
      <c r="AJ332" s="34">
        <v>1.3705906666666667</v>
      </c>
      <c r="AK332" s="62">
        <v>7.8574803999999991</v>
      </c>
      <c r="AL332" s="61">
        <v>452704000000000</v>
      </c>
      <c r="AM332" s="35">
        <v>6.2004915326727774</v>
      </c>
      <c r="AN332" s="35">
        <v>9.1375499999999992</v>
      </c>
      <c r="AO332" s="35">
        <v>13.577310000000001</v>
      </c>
      <c r="AP332" s="35">
        <v>38.995392000000002</v>
      </c>
      <c r="AQ332" s="60">
        <v>1.5556547999999999</v>
      </c>
      <c r="AR332" s="59">
        <v>0.19779504039457224</v>
      </c>
      <c r="AS332" s="115">
        <v>915</v>
      </c>
      <c r="AT332" s="56">
        <v>93835506403374.016</v>
      </c>
      <c r="AU332" s="56">
        <v>9132991915543686</v>
      </c>
      <c r="AV332" s="56">
        <v>9320533761754986</v>
      </c>
      <c r="AW332" s="56">
        <v>5979735519515043</v>
      </c>
      <c r="AX332" s="56">
        <v>4290268918604242.5</v>
      </c>
      <c r="AY332" s="56">
        <v>2749263758293760.5</v>
      </c>
      <c r="AZ332" s="56">
        <v>1728495045496927.7</v>
      </c>
      <c r="BA332" s="56">
        <v>1024127191367001</v>
      </c>
      <c r="BB332" s="56">
        <v>797307680270694</v>
      </c>
      <c r="BC332" s="56">
        <v>646562163698921.5</v>
      </c>
      <c r="BD332" s="56">
        <v>367000113863791.31</v>
      </c>
      <c r="BE332" s="56">
        <v>178027652917044.75</v>
      </c>
      <c r="BF332" s="56">
        <v>127654407360694.37</v>
      </c>
      <c r="BG332" s="56">
        <v>87284596493193.016</v>
      </c>
      <c r="BH332" s="56">
        <v>40072994324386.617</v>
      </c>
      <c r="BI332" s="56">
        <v>25098458002332.434</v>
      </c>
      <c r="BJ332" s="56">
        <v>16490243442922.266</v>
      </c>
      <c r="BK332" s="56">
        <v>5389441981027.5518</v>
      </c>
      <c r="BL332" s="56">
        <v>0</v>
      </c>
      <c r="BM332" s="56">
        <v>1745209345904.1804</v>
      </c>
      <c r="BN332" s="56">
        <v>950843314987.74207</v>
      </c>
      <c r="BO332" s="56">
        <v>1893417741790.6731</v>
      </c>
      <c r="BP332" s="56">
        <v>0</v>
      </c>
      <c r="BQ332" s="58">
        <v>0</v>
      </c>
      <c r="BR332" s="115">
        <v>915</v>
      </c>
      <c r="BS332" s="56">
        <v>2360242216957624.5</v>
      </c>
      <c r="BT332" s="56">
        <v>898116612760626.5</v>
      </c>
      <c r="BU332" s="56">
        <v>864024882845471.12</v>
      </c>
      <c r="BV332" s="56">
        <v>810225839132463.5</v>
      </c>
      <c r="BW332" s="56">
        <v>601657680879827</v>
      </c>
      <c r="BX332" s="56">
        <v>409921429848707.87</v>
      </c>
      <c r="BY332" s="56">
        <v>299429148089182.69</v>
      </c>
      <c r="BZ332" s="56">
        <v>238829565091021.97</v>
      </c>
      <c r="CA332" s="56">
        <v>220466277556688.75</v>
      </c>
      <c r="CB332" s="56">
        <v>137935663914823.52</v>
      </c>
      <c r="CC332" s="56">
        <v>115602407554144.02</v>
      </c>
      <c r="CD332" s="56">
        <v>69217743450857.148</v>
      </c>
      <c r="CE332" s="56">
        <v>63943763813017.57</v>
      </c>
      <c r="CF332" s="56">
        <v>47750959344291.094</v>
      </c>
      <c r="CG332" s="56">
        <v>19688252933665.125</v>
      </c>
      <c r="CH332" s="56">
        <v>6366064889898.0439</v>
      </c>
      <c r="CI332" s="56">
        <v>0</v>
      </c>
      <c r="CJ332" s="56">
        <v>5970259885352.3896</v>
      </c>
      <c r="CK332" s="56">
        <v>2571756621189.9707</v>
      </c>
      <c r="CL332" s="56">
        <v>865567345787.89856</v>
      </c>
      <c r="CM332" s="56">
        <v>0</v>
      </c>
      <c r="CN332" s="56">
        <v>1679222904971.666</v>
      </c>
      <c r="CO332" s="56">
        <v>6389687690921.9785</v>
      </c>
      <c r="CP332" s="55">
        <v>4882774267245.9707</v>
      </c>
    </row>
    <row r="333" spans="1:94" x14ac:dyDescent="0.25">
      <c r="A333" s="190">
        <v>915</v>
      </c>
      <c r="B333" s="67">
        <v>38106</v>
      </c>
      <c r="C333" s="36" t="s">
        <v>33</v>
      </c>
      <c r="D333" s="36">
        <v>4</v>
      </c>
      <c r="E333" s="123">
        <v>0.41159722222222223</v>
      </c>
      <c r="F333" s="185">
        <f t="shared" si="15"/>
        <v>60762</v>
      </c>
      <c r="G333" s="122">
        <v>21.5</v>
      </c>
      <c r="H333" s="36">
        <v>60</v>
      </c>
      <c r="I333" s="36">
        <v>765</v>
      </c>
      <c r="J333" s="121">
        <v>9.3869384216839533E-2</v>
      </c>
      <c r="K333" s="36">
        <v>295</v>
      </c>
      <c r="L333" s="120">
        <v>93084.735305599999</v>
      </c>
      <c r="M333" s="119">
        <v>267.59444444444443</v>
      </c>
      <c r="N333" s="191">
        <v>915</v>
      </c>
      <c r="O333" s="115">
        <v>916</v>
      </c>
      <c r="P333" s="36">
        <v>356</v>
      </c>
      <c r="Q333" s="39">
        <v>38106</v>
      </c>
      <c r="R333" s="40">
        <v>120</v>
      </c>
      <c r="S333" s="64">
        <v>38106</v>
      </c>
      <c r="T333" s="38">
        <v>0.41125</v>
      </c>
      <c r="U333" s="38">
        <v>0.41413194444444446</v>
      </c>
      <c r="V333" s="150">
        <f t="shared" si="16"/>
        <v>60732</v>
      </c>
      <c r="W333" s="150">
        <f t="shared" si="17"/>
        <v>60981.000000000007</v>
      </c>
      <c r="X333" s="37">
        <v>10</v>
      </c>
      <c r="Y333" s="37">
        <v>0</v>
      </c>
      <c r="Z333" s="63">
        <v>516.99199999999996</v>
      </c>
      <c r="AA333" s="63">
        <v>1752.1310000000001</v>
      </c>
      <c r="AB333" s="63">
        <v>122.17907325269999</v>
      </c>
      <c r="AC333" s="117">
        <v>0.70246520000000001</v>
      </c>
      <c r="AD333" s="116">
        <v>5147472000000000</v>
      </c>
      <c r="AE333" s="56">
        <v>5865432000000000</v>
      </c>
      <c r="AF333" s="35">
        <v>30.463551918936012</v>
      </c>
      <c r="AG333" s="35">
        <v>10.022350000000001</v>
      </c>
      <c r="AH333" s="35">
        <v>13.598989999999999</v>
      </c>
      <c r="AI333" s="35">
        <v>28.115263333333331</v>
      </c>
      <c r="AJ333" s="34">
        <v>1.3963981666666665</v>
      </c>
      <c r="AK333" s="62">
        <v>21.759018000000001</v>
      </c>
      <c r="AL333" s="61">
        <v>1732455600000000</v>
      </c>
      <c r="AM333" s="35">
        <v>21.942211577365796</v>
      </c>
      <c r="AN333" s="35">
        <v>10.250613999999999</v>
      </c>
      <c r="AO333" s="35">
        <v>13.688700000000001</v>
      </c>
      <c r="AP333" s="35">
        <v>40.508034000000002</v>
      </c>
      <c r="AQ333" s="60">
        <v>1.5196704000000001</v>
      </c>
      <c r="AR333" s="59">
        <v>0.29536709316551618</v>
      </c>
      <c r="AS333" s="115">
        <v>916</v>
      </c>
      <c r="AT333" s="56">
        <v>88457874969889.922</v>
      </c>
      <c r="AU333" s="56">
        <v>1.1533811443867212E+16</v>
      </c>
      <c r="AV333" s="56">
        <v>1.6233819242447646E+16</v>
      </c>
      <c r="AW333" s="56">
        <v>1.3580979220696792E+16</v>
      </c>
      <c r="AX333" s="56">
        <v>1.3065784079467222E+16</v>
      </c>
      <c r="AY333" s="56">
        <v>9291029433719602</v>
      </c>
      <c r="AZ333" s="56">
        <v>6528635872731227</v>
      </c>
      <c r="BA333" s="56">
        <v>3945503423735538.5</v>
      </c>
      <c r="BB333" s="56">
        <v>2744424507781568</v>
      </c>
      <c r="BC333" s="56">
        <v>1825105248059875.2</v>
      </c>
      <c r="BD333" s="56">
        <v>1201712545374319.7</v>
      </c>
      <c r="BE333" s="56">
        <v>699188911467739.87</v>
      </c>
      <c r="BF333" s="56">
        <v>452017791998730.06</v>
      </c>
      <c r="BG333" s="56">
        <v>276276239941331.22</v>
      </c>
      <c r="BH333" s="56">
        <v>140337636192000.98</v>
      </c>
      <c r="BI333" s="56">
        <v>98721294815407.234</v>
      </c>
      <c r="BJ333" s="56">
        <v>46608293570591.133</v>
      </c>
      <c r="BK333" s="56">
        <v>19672050391564.969</v>
      </c>
      <c r="BL333" s="56">
        <v>14537935402304.943</v>
      </c>
      <c r="BM333" s="56">
        <v>1614839379976.4275</v>
      </c>
      <c r="BN333" s="56">
        <v>3505552444967.2139</v>
      </c>
      <c r="BO333" s="56">
        <v>0</v>
      </c>
      <c r="BP333" s="56">
        <v>838196667381.59595</v>
      </c>
      <c r="BQ333" s="58">
        <v>811176500891.89685</v>
      </c>
      <c r="BR333" s="115">
        <v>916</v>
      </c>
      <c r="BS333" s="56">
        <v>6063405808824412</v>
      </c>
      <c r="BT333" s="56">
        <v>5867303419378705</v>
      </c>
      <c r="BU333" s="56">
        <v>3838824003158116.5</v>
      </c>
      <c r="BV333" s="56">
        <v>3105094414389656</v>
      </c>
      <c r="BW333" s="56">
        <v>2290806706860829.5</v>
      </c>
      <c r="BX333" s="56">
        <v>1733653767130767.5</v>
      </c>
      <c r="BY333" s="56">
        <v>1353973477065680</v>
      </c>
      <c r="BZ333" s="56">
        <v>944909028709592</v>
      </c>
      <c r="CA333" s="56">
        <v>692214605933979.5</v>
      </c>
      <c r="CB333" s="56">
        <v>557697258113718.81</v>
      </c>
      <c r="CC333" s="56">
        <v>337414164971992.56</v>
      </c>
      <c r="CD333" s="56">
        <v>219046438421832.59</v>
      </c>
      <c r="CE333" s="56">
        <v>162886328560571.47</v>
      </c>
      <c r="CF333" s="56">
        <v>86864330979462.547</v>
      </c>
      <c r="CG333" s="56">
        <v>73725800363416.437</v>
      </c>
      <c r="CH333" s="56">
        <v>49502502831724.82</v>
      </c>
      <c r="CI333" s="56">
        <v>22293506416246.137</v>
      </c>
      <c r="CJ333" s="56">
        <v>11351691487053.369</v>
      </c>
      <c r="CK333" s="56">
        <v>10585443338624.963</v>
      </c>
      <c r="CL333" s="56">
        <v>6435572119819.665</v>
      </c>
      <c r="CM333" s="56">
        <v>6942104389409.043</v>
      </c>
      <c r="CN333" s="56">
        <v>7112196504832.3457</v>
      </c>
      <c r="CO333" s="56">
        <v>13881095032667.885</v>
      </c>
      <c r="CP333" s="55">
        <v>43371573112110.594</v>
      </c>
    </row>
    <row r="334" spans="1:94" x14ac:dyDescent="0.25">
      <c r="A334" s="190"/>
      <c r="B334" s="67">
        <v>38106</v>
      </c>
      <c r="C334" s="36" t="s">
        <v>33</v>
      </c>
      <c r="D334" s="36">
        <v>4</v>
      </c>
      <c r="E334" s="123"/>
      <c r="F334" s="185"/>
      <c r="G334" s="122">
        <v>21.5</v>
      </c>
      <c r="H334" s="36">
        <v>60</v>
      </c>
      <c r="I334" s="36">
        <v>765</v>
      </c>
      <c r="J334" s="121">
        <v>9.3869384216839533E-2</v>
      </c>
      <c r="K334" s="36">
        <v>295</v>
      </c>
      <c r="L334" s="120">
        <v>93099.2142953</v>
      </c>
      <c r="M334" s="119">
        <v>267.59444444444443</v>
      </c>
      <c r="N334" s="191"/>
      <c r="O334" s="115">
        <v>917</v>
      </c>
      <c r="P334" s="36">
        <v>357</v>
      </c>
      <c r="Q334" s="39">
        <v>38106</v>
      </c>
      <c r="R334" s="40">
        <v>120</v>
      </c>
      <c r="S334" s="64">
        <v>38106</v>
      </c>
      <c r="T334" s="38">
        <v>0.41431712962962958</v>
      </c>
      <c r="U334" s="38">
        <v>0.41740740740740739</v>
      </c>
      <c r="V334" s="150">
        <f t="shared" si="16"/>
        <v>60997</v>
      </c>
      <c r="W334" s="150">
        <f t="shared" si="17"/>
        <v>61264</v>
      </c>
      <c r="X334" s="37">
        <v>30</v>
      </c>
      <c r="Y334" s="37">
        <v>0</v>
      </c>
      <c r="Z334" s="63">
        <v>638.69780000000003</v>
      </c>
      <c r="AA334" s="63">
        <v>658.62310000000002</v>
      </c>
      <c r="AB334" s="63">
        <v>65.002293128481995</v>
      </c>
      <c r="AC334" s="117">
        <v>0.76593429999999996</v>
      </c>
      <c r="AD334" s="116">
        <v>5.766785E+16</v>
      </c>
      <c r="AE334" s="56">
        <v>4.893488E+16</v>
      </c>
      <c r="AF334" s="35">
        <v>265.17452096848359</v>
      </c>
      <c r="AG334" s="35">
        <v>18.124771428571428</v>
      </c>
      <c r="AH334" s="35">
        <v>18.05949</v>
      </c>
      <c r="AI334" s="35">
        <v>25.583544285714282</v>
      </c>
      <c r="AJ334" s="34">
        <v>1.3712802857142858</v>
      </c>
      <c r="AK334" s="62">
        <v>55.485929999999996</v>
      </c>
      <c r="AL334" s="61">
        <v>1.824152E+16</v>
      </c>
      <c r="AM334" s="35">
        <v>57.969258250333084</v>
      </c>
      <c r="AN334" s="35">
        <v>9.7141442857142852</v>
      </c>
      <c r="AO334" s="35">
        <v>11.947161428571428</v>
      </c>
      <c r="AP334" s="35">
        <v>28.535551428571431</v>
      </c>
      <c r="AQ334" s="60">
        <v>1.3047901428571429</v>
      </c>
      <c r="AR334" s="59">
        <v>0.37277132384916445</v>
      </c>
      <c r="AS334" s="115">
        <v>917</v>
      </c>
      <c r="AT334" s="56">
        <v>217368527216368.94</v>
      </c>
      <c r="AU334" s="56">
        <v>2.877953357069532E+16</v>
      </c>
      <c r="AV334" s="56">
        <v>4.5082069186786088E+16</v>
      </c>
      <c r="AW334" s="56">
        <v>6.5384922505789832E+16</v>
      </c>
      <c r="AX334" s="56">
        <v>9.882660054922E+16</v>
      </c>
      <c r="AY334" s="56">
        <v>1.3458107472339773E+17</v>
      </c>
      <c r="AZ334" s="56">
        <v>1.6215599584628211E+17</v>
      </c>
      <c r="BA334" s="56">
        <v>1.5010583712409094E+17</v>
      </c>
      <c r="BB334" s="56">
        <v>1.1371177496316018E+17</v>
      </c>
      <c r="BC334" s="56">
        <v>6.7574433514570192E+16</v>
      </c>
      <c r="BD334" s="56">
        <v>2.9552345141092324E+16</v>
      </c>
      <c r="BE334" s="56">
        <v>1.1344374081391446E+16</v>
      </c>
      <c r="BF334" s="56">
        <v>4777532802684059</v>
      </c>
      <c r="BG334" s="56">
        <v>1752543764295899</v>
      </c>
      <c r="BH334" s="56">
        <v>847825403634690.62</v>
      </c>
      <c r="BI334" s="56">
        <v>430403002123465.44</v>
      </c>
      <c r="BJ334" s="56">
        <v>244307052114104.03</v>
      </c>
      <c r="BK334" s="56">
        <v>113680430540282.87</v>
      </c>
      <c r="BL334" s="56">
        <v>55983115461625.945</v>
      </c>
      <c r="BM334" s="56">
        <v>23349397643751.434</v>
      </c>
      <c r="BN334" s="56">
        <v>12194845114155.926</v>
      </c>
      <c r="BO334" s="56">
        <v>5917392610347.8838</v>
      </c>
      <c r="BP334" s="56">
        <v>0</v>
      </c>
      <c r="BQ334" s="58">
        <v>0</v>
      </c>
      <c r="BR334" s="115">
        <v>917</v>
      </c>
      <c r="BS334" s="56">
        <v>7.4627374377865232E+16</v>
      </c>
      <c r="BT334" s="56">
        <v>6.2953828577663992E+16</v>
      </c>
      <c r="BU334" s="56">
        <v>6.0399994744842144E+16</v>
      </c>
      <c r="BV334" s="56">
        <v>4.464489802492116E+16</v>
      </c>
      <c r="BW334" s="56">
        <v>2.4889099860862748E+16</v>
      </c>
      <c r="BX334" s="56">
        <v>1.0388478540812852E+16</v>
      </c>
      <c r="BY334" s="56">
        <v>4594366321230747</v>
      </c>
      <c r="BZ334" s="56">
        <v>2290509104345720.5</v>
      </c>
      <c r="CA334" s="56">
        <v>1461370005543823.5</v>
      </c>
      <c r="CB334" s="56">
        <v>1008451039842768.4</v>
      </c>
      <c r="CC334" s="56">
        <v>697999596844063.5</v>
      </c>
      <c r="CD334" s="56">
        <v>553199382930240.5</v>
      </c>
      <c r="CE334" s="56">
        <v>331910977854333.12</v>
      </c>
      <c r="CF334" s="56">
        <v>180437441775000.44</v>
      </c>
      <c r="CG334" s="56">
        <v>126300586187530.41</v>
      </c>
      <c r="CH334" s="56">
        <v>72795898569778.062</v>
      </c>
      <c r="CI334" s="56">
        <v>57092880654036.734</v>
      </c>
      <c r="CJ334" s="56">
        <v>53420639903556.641</v>
      </c>
      <c r="CK334" s="56">
        <v>45760400293901.937</v>
      </c>
      <c r="CL334" s="56">
        <v>36750809317332.359</v>
      </c>
      <c r="CM334" s="56">
        <v>31876193383077.289</v>
      </c>
      <c r="CN334" s="56">
        <v>24847288476493.363</v>
      </c>
      <c r="CO334" s="56">
        <v>30640799295679.82</v>
      </c>
      <c r="CP334" s="55">
        <v>46533014520248.852</v>
      </c>
    </row>
    <row r="335" spans="1:94" x14ac:dyDescent="0.25">
      <c r="A335" s="124">
        <v>916</v>
      </c>
      <c r="B335" s="67">
        <v>38106</v>
      </c>
      <c r="C335" s="36" t="s">
        <v>33</v>
      </c>
      <c r="D335" s="36">
        <v>100</v>
      </c>
      <c r="E335" s="123">
        <v>0.4177777777777778</v>
      </c>
      <c r="F335" s="185">
        <f t="shared" si="15"/>
        <v>61296.000000000007</v>
      </c>
      <c r="G335" s="122">
        <v>86</v>
      </c>
      <c r="H335" s="36">
        <v>95</v>
      </c>
      <c r="I335" s="36">
        <v>1024</v>
      </c>
      <c r="J335" s="121">
        <v>0.85679437942887082</v>
      </c>
      <c r="K335" s="36">
        <v>295</v>
      </c>
      <c r="L335" s="120">
        <v>93097.145868199994</v>
      </c>
      <c r="M335" s="119">
        <v>267.59444444444443</v>
      </c>
      <c r="N335" s="118">
        <v>916</v>
      </c>
      <c r="O335" s="115">
        <v>918</v>
      </c>
      <c r="P335" s="36">
        <v>358</v>
      </c>
      <c r="Q335" s="39">
        <v>38106</v>
      </c>
      <c r="R335" s="40">
        <v>120</v>
      </c>
      <c r="S335" s="64">
        <v>38106</v>
      </c>
      <c r="T335" s="38">
        <v>0.41758101851851853</v>
      </c>
      <c r="U335" s="38">
        <v>0.41878472222222224</v>
      </c>
      <c r="V335" s="150">
        <f t="shared" si="16"/>
        <v>61279</v>
      </c>
      <c r="W335" s="150">
        <f t="shared" si="17"/>
        <v>61383</v>
      </c>
      <c r="X335" s="37">
        <v>30</v>
      </c>
      <c r="Y335" s="37">
        <v>0</v>
      </c>
      <c r="Z335" s="63">
        <v>635.09519999999998</v>
      </c>
      <c r="AA335" s="63">
        <v>1368.819</v>
      </c>
      <c r="AB335" s="63">
        <v>83.210424880860003</v>
      </c>
      <c r="AC335" s="117">
        <v>0.83031719999999998</v>
      </c>
      <c r="AD335" s="116">
        <v>1.3915515199999998E+16</v>
      </c>
      <c r="AE335" s="56">
        <v>1.24372707E+16</v>
      </c>
      <c r="AF335" s="35">
        <v>275.2434998434839</v>
      </c>
      <c r="AG335" s="35">
        <v>12.888449999999999</v>
      </c>
      <c r="AH335" s="35">
        <v>14.161110000000001</v>
      </c>
      <c r="AI335" s="35">
        <v>65.711375000000004</v>
      </c>
      <c r="AJ335" s="34">
        <v>1.565299</v>
      </c>
      <c r="AK335" s="62">
        <v>235.12639999999999</v>
      </c>
      <c r="AL335" s="61">
        <v>2232004869999999.7</v>
      </c>
      <c r="AM335" s="35">
        <v>182.57305233516567</v>
      </c>
      <c r="AN335" s="35">
        <v>9.1403250000000007</v>
      </c>
      <c r="AO335" s="35">
        <v>19.517915000000002</v>
      </c>
      <c r="AP335" s="35">
        <v>77.726500000000001</v>
      </c>
      <c r="AQ335" s="60">
        <v>2.1191070000000001</v>
      </c>
      <c r="AR335" s="59">
        <v>0.17946098656516338</v>
      </c>
      <c r="AS335" s="115">
        <v>918</v>
      </c>
      <c r="AT335" s="56">
        <v>101941576701671.27</v>
      </c>
      <c r="AU335" s="56">
        <v>3.06862861048156E+16</v>
      </c>
      <c r="AV335" s="56">
        <v>3.7498677782582152E+16</v>
      </c>
      <c r="AW335" s="56">
        <v>4.615418954580508E+16</v>
      </c>
      <c r="AX335" s="56">
        <v>4.058109099027432E+16</v>
      </c>
      <c r="AY335" s="56">
        <v>2.573113457106948E+16</v>
      </c>
      <c r="AZ335" s="56">
        <v>1.1736556610760634E+16</v>
      </c>
      <c r="BA335" s="56">
        <v>3925714913776813</v>
      </c>
      <c r="BB335" s="56">
        <v>3252182514201412.5</v>
      </c>
      <c r="BC335" s="56">
        <v>3344083371812731</v>
      </c>
      <c r="BD335" s="56">
        <v>3214673052669520</v>
      </c>
      <c r="BE335" s="56">
        <v>2713737386958579.5</v>
      </c>
      <c r="BF335" s="56">
        <v>2672053753580952</v>
      </c>
      <c r="BG335" s="56">
        <v>2176416396325986</v>
      </c>
      <c r="BH335" s="56">
        <v>1824537804267768.7</v>
      </c>
      <c r="BI335" s="56">
        <v>1540401113789914.2</v>
      </c>
      <c r="BJ335" s="56">
        <v>1298557173049270.5</v>
      </c>
      <c r="BK335" s="56">
        <v>928916513724516.5</v>
      </c>
      <c r="BL335" s="56">
        <v>589921984090660.37</v>
      </c>
      <c r="BM335" s="56">
        <v>503734890561359.25</v>
      </c>
      <c r="BN335" s="56">
        <v>271769773605122.34</v>
      </c>
      <c r="BO335" s="56">
        <v>158886308536725.47</v>
      </c>
      <c r="BP335" s="56">
        <v>45147919689118.75</v>
      </c>
      <c r="BQ335" s="58">
        <v>29110809202909.176</v>
      </c>
      <c r="BR335" s="115">
        <v>918</v>
      </c>
      <c r="BS335" s="56">
        <v>9871636157139238</v>
      </c>
      <c r="BT335" s="56">
        <v>4160922133612646.5</v>
      </c>
      <c r="BU335" s="56">
        <v>2192632469315761.7</v>
      </c>
      <c r="BV335" s="56">
        <v>1210713709712311.5</v>
      </c>
      <c r="BW335" s="56">
        <v>1430968375406960.5</v>
      </c>
      <c r="BX335" s="56">
        <v>1667569367145403.5</v>
      </c>
      <c r="BY335" s="56">
        <v>1402109718566952.7</v>
      </c>
      <c r="BZ335" s="56">
        <v>1328727874644966.5</v>
      </c>
      <c r="CA335" s="56">
        <v>1498711492891593.2</v>
      </c>
      <c r="CB335" s="56">
        <v>1371217439161441.2</v>
      </c>
      <c r="CC335" s="56">
        <v>1512098552460300.2</v>
      </c>
      <c r="CD335" s="56">
        <v>1407809363340410.2</v>
      </c>
      <c r="CE335" s="56">
        <v>1346821546982686.7</v>
      </c>
      <c r="CF335" s="56">
        <v>1328049220747776</v>
      </c>
      <c r="CG335" s="56">
        <v>1097961400322693.2</v>
      </c>
      <c r="CH335" s="56">
        <v>864651837600218.5</v>
      </c>
      <c r="CI335" s="56">
        <v>597722179689527.25</v>
      </c>
      <c r="CJ335" s="56">
        <v>429520994923448.25</v>
      </c>
      <c r="CK335" s="56">
        <v>307674121368891.25</v>
      </c>
      <c r="CL335" s="56">
        <v>187466883826038.78</v>
      </c>
      <c r="CM335" s="56">
        <v>100915530499709.06</v>
      </c>
      <c r="CN335" s="56">
        <v>57256292368664.086</v>
      </c>
      <c r="CO335" s="56">
        <v>16909311572109.936</v>
      </c>
      <c r="CP335" s="55">
        <v>38582756858976.719</v>
      </c>
    </row>
    <row r="336" spans="1:94" x14ac:dyDescent="0.25">
      <c r="A336" s="124">
        <v>917</v>
      </c>
      <c r="B336" s="67">
        <v>38106</v>
      </c>
      <c r="C336" s="36" t="s">
        <v>33</v>
      </c>
      <c r="D336" s="36">
        <v>85</v>
      </c>
      <c r="E336" s="123">
        <v>0.41894675925925928</v>
      </c>
      <c r="F336" s="185">
        <f t="shared" si="15"/>
        <v>61397.000000000007</v>
      </c>
      <c r="G336" s="122">
        <v>83.5</v>
      </c>
      <c r="H336" s="36">
        <v>94</v>
      </c>
      <c r="I336" s="36">
        <v>1033</v>
      </c>
      <c r="J336" s="121">
        <v>0.81395466045742737</v>
      </c>
      <c r="K336" s="36">
        <v>295</v>
      </c>
      <c r="L336" s="120">
        <v>93075.772121499991</v>
      </c>
      <c r="M336" s="119">
        <v>267.59444444444443</v>
      </c>
      <c r="N336" s="118">
        <v>917</v>
      </c>
      <c r="O336" s="115">
        <v>919</v>
      </c>
      <c r="P336" s="36">
        <v>359</v>
      </c>
      <c r="Q336" s="39">
        <v>38106</v>
      </c>
      <c r="R336" s="40">
        <v>120</v>
      </c>
      <c r="S336" s="64">
        <v>38106</v>
      </c>
      <c r="T336" s="38">
        <v>0.41884259259259254</v>
      </c>
      <c r="U336" s="38">
        <v>0.42185185185185187</v>
      </c>
      <c r="V336" s="150">
        <f t="shared" si="16"/>
        <v>61388</v>
      </c>
      <c r="W336" s="150">
        <f t="shared" si="17"/>
        <v>61648</v>
      </c>
      <c r="X336" s="37">
        <v>30</v>
      </c>
      <c r="Y336" s="37">
        <v>0</v>
      </c>
      <c r="Z336" s="63">
        <v>635.57860000000005</v>
      </c>
      <c r="AA336" s="63">
        <v>1257.7619999999999</v>
      </c>
      <c r="AB336" s="63">
        <v>78.944475872459989</v>
      </c>
      <c r="AC336" s="117">
        <v>0.63554639999999996</v>
      </c>
      <c r="AD336" s="116">
        <v>1.03820232E+16</v>
      </c>
      <c r="AE336" s="56">
        <v>9810278400000000</v>
      </c>
      <c r="AF336" s="35">
        <v>215.03078305349584</v>
      </c>
      <c r="AG336" s="35">
        <v>10.117657142857142</v>
      </c>
      <c r="AH336" s="35">
        <v>12.977297142857143</v>
      </c>
      <c r="AI336" s="35">
        <v>61.91188857142857</v>
      </c>
      <c r="AJ336" s="34">
        <v>1.5139781428571428</v>
      </c>
      <c r="AK336" s="62">
        <v>207.73220000000001</v>
      </c>
      <c r="AL336" s="61">
        <v>993900000000000</v>
      </c>
      <c r="AM336" s="35">
        <v>136.82429106772631</v>
      </c>
      <c r="AN336" s="35">
        <v>9.8049557142857147</v>
      </c>
      <c r="AO336" s="35">
        <v>23.071037142857143</v>
      </c>
      <c r="AP336" s="35">
        <v>76.735847142857139</v>
      </c>
      <c r="AQ336" s="60">
        <v>2.079418285714286</v>
      </c>
      <c r="AR336" s="59">
        <v>0.101312109552365</v>
      </c>
      <c r="AS336" s="115">
        <v>919</v>
      </c>
      <c r="AT336" s="56">
        <v>73923789504842.672</v>
      </c>
      <c r="AU336" s="56">
        <v>3.8574236918341744E+16</v>
      </c>
      <c r="AV336" s="56">
        <v>3.52330855805974E+16</v>
      </c>
      <c r="AW336" s="56">
        <v>3.2282488620793252E+16</v>
      </c>
      <c r="AX336" s="56">
        <v>2.5920009871774928E+16</v>
      </c>
      <c r="AY336" s="56">
        <v>1.3240220986127658E+16</v>
      </c>
      <c r="AZ336" s="56">
        <v>4561629037452289</v>
      </c>
      <c r="BA336" s="56">
        <v>1799314764670989.7</v>
      </c>
      <c r="BB336" s="56">
        <v>1642539449924687</v>
      </c>
      <c r="BC336" s="56">
        <v>1767121282448567.7</v>
      </c>
      <c r="BD336" s="56">
        <v>1671444581800054</v>
      </c>
      <c r="BE336" s="56">
        <v>1452724685767412.7</v>
      </c>
      <c r="BF336" s="56">
        <v>1411660402915167.7</v>
      </c>
      <c r="BG336" s="56">
        <v>1219478643952830.2</v>
      </c>
      <c r="BH336" s="56">
        <v>1028947818906128.5</v>
      </c>
      <c r="BI336" s="56">
        <v>928339240603896.75</v>
      </c>
      <c r="BJ336" s="56">
        <v>701292694348285</v>
      </c>
      <c r="BK336" s="56">
        <v>542207702078878.19</v>
      </c>
      <c r="BL336" s="56">
        <v>353684038171185.25</v>
      </c>
      <c r="BM336" s="56">
        <v>211400035542313.87</v>
      </c>
      <c r="BN336" s="56">
        <v>118995390120818.91</v>
      </c>
      <c r="BO336" s="56">
        <v>75544788444829.75</v>
      </c>
      <c r="BP336" s="56">
        <v>37841106999208.57</v>
      </c>
      <c r="BQ336" s="58">
        <v>14372052172306.771</v>
      </c>
      <c r="BR336" s="115">
        <v>919</v>
      </c>
      <c r="BS336" s="56">
        <v>3249738094315472</v>
      </c>
      <c r="BT336" s="56">
        <v>1182094128961289.2</v>
      </c>
      <c r="BU336" s="56">
        <v>775664739728804.75</v>
      </c>
      <c r="BV336" s="56">
        <v>587799680956248</v>
      </c>
      <c r="BW336" s="56">
        <v>743063937178197.37</v>
      </c>
      <c r="BX336" s="56">
        <v>778713847765501.87</v>
      </c>
      <c r="BY336" s="56">
        <v>759296159383459.62</v>
      </c>
      <c r="BZ336" s="56">
        <v>880476643261575.87</v>
      </c>
      <c r="CA336" s="56">
        <v>946570246232022.75</v>
      </c>
      <c r="CB336" s="56">
        <v>904875478512559.75</v>
      </c>
      <c r="CC336" s="56">
        <v>829022083943093.75</v>
      </c>
      <c r="CD336" s="56">
        <v>795298192386000.25</v>
      </c>
      <c r="CE336" s="56">
        <v>747371678660934.5</v>
      </c>
      <c r="CF336" s="56">
        <v>669696665651094.37</v>
      </c>
      <c r="CG336" s="56">
        <v>592109335237075.75</v>
      </c>
      <c r="CH336" s="56">
        <v>436641273677730.25</v>
      </c>
      <c r="CI336" s="56">
        <v>323651409826191.69</v>
      </c>
      <c r="CJ336" s="56">
        <v>237205237435221.41</v>
      </c>
      <c r="CK336" s="56">
        <v>149672461594327.94</v>
      </c>
      <c r="CL336" s="56">
        <v>93021394777698.547</v>
      </c>
      <c r="CM336" s="56">
        <v>46107375942904.664</v>
      </c>
      <c r="CN336" s="56">
        <v>28156024016272.629</v>
      </c>
      <c r="CO336" s="56">
        <v>13795818261011.291</v>
      </c>
      <c r="CP336" s="55">
        <v>6148568485785.2178</v>
      </c>
    </row>
    <row r="337" spans="1:94" x14ac:dyDescent="0.25">
      <c r="A337" s="124">
        <v>918</v>
      </c>
      <c r="B337" s="67">
        <v>38106</v>
      </c>
      <c r="C337" s="36" t="s">
        <v>33</v>
      </c>
      <c r="D337" s="36">
        <v>70</v>
      </c>
      <c r="E337" s="123">
        <v>0.42200231481481482</v>
      </c>
      <c r="F337" s="185">
        <f t="shared" si="15"/>
        <v>61661</v>
      </c>
      <c r="G337" s="122">
        <v>76.900000000000006</v>
      </c>
      <c r="H337" s="36">
        <v>90</v>
      </c>
      <c r="I337" s="36">
        <v>939</v>
      </c>
      <c r="J337" s="121">
        <v>0.62369590855483981</v>
      </c>
      <c r="K337" s="36">
        <v>294</v>
      </c>
      <c r="L337" s="120">
        <v>93099.903770999998</v>
      </c>
      <c r="M337" s="119">
        <v>267.59444444444443</v>
      </c>
      <c r="N337" s="118">
        <v>918</v>
      </c>
      <c r="O337" s="115">
        <v>920</v>
      </c>
      <c r="P337" s="36">
        <v>360</v>
      </c>
      <c r="Q337" s="39">
        <v>38106</v>
      </c>
      <c r="R337" s="40">
        <v>120</v>
      </c>
      <c r="S337" s="64">
        <v>38106</v>
      </c>
      <c r="T337" s="38">
        <v>0.42192129629629632</v>
      </c>
      <c r="U337" s="38">
        <v>0.4247569444444444</v>
      </c>
      <c r="V337" s="150">
        <f t="shared" si="16"/>
        <v>61654.000000000007</v>
      </c>
      <c r="W337" s="150">
        <f t="shared" si="17"/>
        <v>61899</v>
      </c>
      <c r="X337" s="37">
        <v>30</v>
      </c>
      <c r="Y337" s="37">
        <v>0</v>
      </c>
      <c r="Z337" s="63">
        <v>635.72770000000003</v>
      </c>
      <c r="AA337" s="63">
        <v>1109.4469999999999</v>
      </c>
      <c r="AB337" s="63">
        <v>54.837990394339997</v>
      </c>
      <c r="AC337" s="117">
        <v>0.7127213</v>
      </c>
      <c r="AD337" s="116">
        <v>1.7517522399999998E+16</v>
      </c>
      <c r="AE337" s="56">
        <v>1.5978325999999998E+16</v>
      </c>
      <c r="AF337" s="35">
        <v>102.30930188529202</v>
      </c>
      <c r="AG337" s="35">
        <v>9.9970075000000005</v>
      </c>
      <c r="AH337" s="35">
        <v>12.481522500000002</v>
      </c>
      <c r="AI337" s="35">
        <v>39.453857500000005</v>
      </c>
      <c r="AJ337" s="34">
        <v>1.3537865000000002</v>
      </c>
      <c r="AK337" s="62">
        <v>84.11072399999999</v>
      </c>
      <c r="AL337" s="61">
        <v>706290760000000</v>
      </c>
      <c r="AM337" s="35">
        <v>63.37668494528441</v>
      </c>
      <c r="AN337" s="35">
        <v>12.373774285714287</v>
      </c>
      <c r="AO337" s="35">
        <v>22.732801428571431</v>
      </c>
      <c r="AP337" s="35">
        <v>68.699898571428562</v>
      </c>
      <c r="AQ337" s="60">
        <v>1.887453857142857</v>
      </c>
      <c r="AR337" s="59">
        <v>4.4203051058039497E-2</v>
      </c>
      <c r="AS337" s="115">
        <v>920</v>
      </c>
      <c r="AT337" s="56">
        <v>90639236414729.641</v>
      </c>
      <c r="AU337" s="56">
        <v>6.148783111768124E+16</v>
      </c>
      <c r="AV337" s="56">
        <v>5.5894442457975768E+16</v>
      </c>
      <c r="AW337" s="56">
        <v>5.51575229664868E+16</v>
      </c>
      <c r="AX337" s="56">
        <v>4.737400023010512E+16</v>
      </c>
      <c r="AY337" s="56">
        <v>3.0845632721598044E+16</v>
      </c>
      <c r="AZ337" s="56">
        <v>1.3102231243698314E+16</v>
      </c>
      <c r="BA337" s="56">
        <v>4478899943368495.5</v>
      </c>
      <c r="BB337" s="56">
        <v>1918874882589656.7</v>
      </c>
      <c r="BC337" s="56">
        <v>1572252858362129.5</v>
      </c>
      <c r="BD337" s="56">
        <v>1218204743451894.2</v>
      </c>
      <c r="BE337" s="56">
        <v>1187729426458541.2</v>
      </c>
      <c r="BF337" s="56">
        <v>951627939167602.12</v>
      </c>
      <c r="BG337" s="56">
        <v>874040139781453.25</v>
      </c>
      <c r="BH337" s="56">
        <v>636639246026739.5</v>
      </c>
      <c r="BI337" s="56">
        <v>484145129956943.25</v>
      </c>
      <c r="BJ337" s="56">
        <v>353616078650026.5</v>
      </c>
      <c r="BK337" s="56">
        <v>216888730347650.03</v>
      </c>
      <c r="BL337" s="56">
        <v>146817210844368.44</v>
      </c>
      <c r="BM337" s="56">
        <v>88478212323300.141</v>
      </c>
      <c r="BN337" s="56">
        <v>37394367890813.539</v>
      </c>
      <c r="BO337" s="56">
        <v>14603473570073.686</v>
      </c>
      <c r="BP337" s="56">
        <v>11749072459063.422</v>
      </c>
      <c r="BQ337" s="58">
        <v>2288918317232.3823</v>
      </c>
      <c r="BR337" s="115">
        <v>920</v>
      </c>
      <c r="BS337" s="56">
        <v>1915163325561441</v>
      </c>
      <c r="BT337" s="56">
        <v>869959627480593.25</v>
      </c>
      <c r="BU337" s="56">
        <v>738827646891414.75</v>
      </c>
      <c r="BV337" s="56">
        <v>476402413390556.69</v>
      </c>
      <c r="BW337" s="56">
        <v>776750817199231.12</v>
      </c>
      <c r="BX337" s="56">
        <v>690992196418066.62</v>
      </c>
      <c r="BY337" s="56">
        <v>703614153871844.87</v>
      </c>
      <c r="BZ337" s="56">
        <v>755106538397765.12</v>
      </c>
      <c r="CA337" s="56">
        <v>705607925096733.25</v>
      </c>
      <c r="CB337" s="56">
        <v>657784882103556.25</v>
      </c>
      <c r="CC337" s="56">
        <v>601504927446057.62</v>
      </c>
      <c r="CD337" s="56">
        <v>570989211559074.37</v>
      </c>
      <c r="CE337" s="56">
        <v>476143198036190.62</v>
      </c>
      <c r="CF337" s="56">
        <v>374687424120848.12</v>
      </c>
      <c r="CG337" s="56">
        <v>311832418905373</v>
      </c>
      <c r="CH337" s="56">
        <v>213712725609801.69</v>
      </c>
      <c r="CI337" s="56">
        <v>152368483999466.03</v>
      </c>
      <c r="CJ337" s="56">
        <v>86791090620210.141</v>
      </c>
      <c r="CK337" s="56">
        <v>59420894236338.437</v>
      </c>
      <c r="CL337" s="56">
        <v>32271841635243.586</v>
      </c>
      <c r="CM337" s="56">
        <v>13972777097953</v>
      </c>
      <c r="CN337" s="56">
        <v>9111903198439.9141</v>
      </c>
      <c r="CO337" s="56">
        <v>12236451328638.197</v>
      </c>
      <c r="CP337" s="55">
        <v>5711570239605.9736</v>
      </c>
    </row>
    <row r="338" spans="1:94" x14ac:dyDescent="0.25">
      <c r="A338" s="124">
        <v>919</v>
      </c>
      <c r="B338" s="67">
        <v>38106</v>
      </c>
      <c r="C338" s="36" t="s">
        <v>33</v>
      </c>
      <c r="D338" s="36">
        <v>65</v>
      </c>
      <c r="E338" s="123">
        <v>0.42493055555555559</v>
      </c>
      <c r="F338" s="185">
        <f t="shared" si="15"/>
        <v>61914.000000000007</v>
      </c>
      <c r="G338" s="122">
        <v>74.5</v>
      </c>
      <c r="H338" s="36">
        <v>90</v>
      </c>
      <c r="I338" s="36">
        <v>922</v>
      </c>
      <c r="J338" s="121">
        <v>0.57959619784894201</v>
      </c>
      <c r="K338" s="36">
        <v>295</v>
      </c>
      <c r="L338" s="120">
        <v>93077.840548599997</v>
      </c>
      <c r="M338" s="119">
        <v>267.59444444444443</v>
      </c>
      <c r="N338" s="118">
        <v>919</v>
      </c>
      <c r="O338" s="115">
        <v>921</v>
      </c>
      <c r="P338" s="36">
        <v>361</v>
      </c>
      <c r="Q338" s="39">
        <v>38106</v>
      </c>
      <c r="R338" s="40">
        <v>120</v>
      </c>
      <c r="S338" s="64">
        <v>38106</v>
      </c>
      <c r="T338" s="38">
        <v>0.42487268518518517</v>
      </c>
      <c r="U338" s="38">
        <v>0.4274074074074074</v>
      </c>
      <c r="V338" s="150">
        <f t="shared" si="16"/>
        <v>61909.000000000007</v>
      </c>
      <c r="W338" s="150">
        <f t="shared" si="17"/>
        <v>62128</v>
      </c>
      <c r="X338" s="37">
        <v>30</v>
      </c>
      <c r="Y338" s="37">
        <v>0</v>
      </c>
      <c r="Z338" s="63">
        <v>635.90449999999998</v>
      </c>
      <c r="AA338" s="63">
        <v>1056.4269999999999</v>
      </c>
      <c r="AB338" s="63">
        <v>58.609629739969996</v>
      </c>
      <c r="AC338" s="117">
        <v>0.7184895</v>
      </c>
      <c r="AD338" s="116">
        <v>1.9643232E+16</v>
      </c>
      <c r="AE338" s="56">
        <v>1.7670533999999998E+16</v>
      </c>
      <c r="AF338" s="35">
        <v>75.643476847446379</v>
      </c>
      <c r="AG338" s="35">
        <v>10.909506666666667</v>
      </c>
      <c r="AH338" s="35">
        <v>12.694676666666666</v>
      </c>
      <c r="AI338" s="35">
        <v>31.03270333333333</v>
      </c>
      <c r="AJ338" s="34">
        <v>1.3174870000000001</v>
      </c>
      <c r="AK338" s="62">
        <v>53.667371999999993</v>
      </c>
      <c r="AL338" s="61">
        <v>563478720000000</v>
      </c>
      <c r="AM338" s="35">
        <v>37.196953415881829</v>
      </c>
      <c r="AN338" s="35">
        <v>11.577966666666667</v>
      </c>
      <c r="AO338" s="35">
        <v>20.95966</v>
      </c>
      <c r="AP338" s="35">
        <v>64.18362333333333</v>
      </c>
      <c r="AQ338" s="60">
        <v>1.8819785</v>
      </c>
      <c r="AR338" s="59">
        <v>3.1888041414028574E-2</v>
      </c>
      <c r="AS338" s="115">
        <v>921</v>
      </c>
      <c r="AT338" s="56">
        <v>97036384507646</v>
      </c>
      <c r="AU338" s="56">
        <v>5.3838019237696896E+16</v>
      </c>
      <c r="AV338" s="56">
        <v>6.2048303933908E+16</v>
      </c>
      <c r="AW338" s="56">
        <v>6.3547429453930344E+16</v>
      </c>
      <c r="AX338" s="56">
        <v>5.9431850077310056E+16</v>
      </c>
      <c r="AY338" s="56">
        <v>4.0239823113412184E+16</v>
      </c>
      <c r="AZ338" s="56">
        <v>1.907369575150638E+16</v>
      </c>
      <c r="BA338" s="56">
        <v>5158302198133143</v>
      </c>
      <c r="BB338" s="56">
        <v>2142367314761551.7</v>
      </c>
      <c r="BC338" s="56">
        <v>1425709462408348.7</v>
      </c>
      <c r="BD338" s="56">
        <v>1133092867764312.7</v>
      </c>
      <c r="BE338" s="56">
        <v>951447523990663.12</v>
      </c>
      <c r="BF338" s="56">
        <v>788527290888562.5</v>
      </c>
      <c r="BG338" s="56">
        <v>621372681812641.12</v>
      </c>
      <c r="BH338" s="56">
        <v>494037322499319.37</v>
      </c>
      <c r="BI338" s="56">
        <v>348421461878946.62</v>
      </c>
      <c r="BJ338" s="56">
        <v>232691322179536.47</v>
      </c>
      <c r="BK338" s="56">
        <v>146809516560547.91</v>
      </c>
      <c r="BL338" s="56">
        <v>92067058249488</v>
      </c>
      <c r="BM338" s="56">
        <v>47534274365682.781</v>
      </c>
      <c r="BN338" s="56">
        <v>16288588815592.227</v>
      </c>
      <c r="BO338" s="56">
        <v>11566503552468.449</v>
      </c>
      <c r="BP338" s="56">
        <v>5470110289792.4326</v>
      </c>
      <c r="BQ338" s="58">
        <v>2506267419007.2456</v>
      </c>
      <c r="BR338" s="115">
        <v>921</v>
      </c>
      <c r="BS338" s="56">
        <v>1509080465609385.5</v>
      </c>
      <c r="BT338" s="56">
        <v>710194995826219.75</v>
      </c>
      <c r="BU338" s="56">
        <v>625422425052305.5</v>
      </c>
      <c r="BV338" s="56">
        <v>520194234660122.37</v>
      </c>
      <c r="BW338" s="56">
        <v>614032566394652.75</v>
      </c>
      <c r="BX338" s="56">
        <v>460948319234779.62</v>
      </c>
      <c r="BY338" s="56">
        <v>605271244484170.12</v>
      </c>
      <c r="BZ338" s="56">
        <v>649672210793056.12</v>
      </c>
      <c r="CA338" s="56">
        <v>570303427926171.87</v>
      </c>
      <c r="CB338" s="56">
        <v>565262429070460.62</v>
      </c>
      <c r="CC338" s="56">
        <v>483137571497671.37</v>
      </c>
      <c r="CD338" s="56">
        <v>435165277481305.94</v>
      </c>
      <c r="CE338" s="56">
        <v>327185499165963.87</v>
      </c>
      <c r="CF338" s="56">
        <v>259713426106511.06</v>
      </c>
      <c r="CG338" s="56">
        <v>216451910882929.06</v>
      </c>
      <c r="CH338" s="56">
        <v>158080721888460.47</v>
      </c>
      <c r="CI338" s="56">
        <v>108471612921758.95</v>
      </c>
      <c r="CJ338" s="56">
        <v>55839647876458.984</v>
      </c>
      <c r="CK338" s="56">
        <v>30043549209812.836</v>
      </c>
      <c r="CL338" s="56">
        <v>14875212574887.396</v>
      </c>
      <c r="CM338" s="56">
        <v>8687976921873.0713</v>
      </c>
      <c r="CN338" s="56">
        <v>6294222706045.3584</v>
      </c>
      <c r="CO338" s="56">
        <v>931412229909.89539</v>
      </c>
      <c r="CP338" s="55">
        <v>8846306151755.4727</v>
      </c>
    </row>
    <row r="339" spans="1:94" x14ac:dyDescent="0.25">
      <c r="A339" s="124">
        <v>920</v>
      </c>
      <c r="B339" s="67">
        <v>38106</v>
      </c>
      <c r="C339" s="36" t="s">
        <v>33</v>
      </c>
      <c r="D339" s="36">
        <v>60</v>
      </c>
      <c r="E339" s="123">
        <v>0.42766203703703703</v>
      </c>
      <c r="F339" s="185">
        <f t="shared" si="15"/>
        <v>62150</v>
      </c>
      <c r="G339" s="122">
        <v>72</v>
      </c>
      <c r="H339" s="36">
        <v>90</v>
      </c>
      <c r="I339" s="36">
        <v>899</v>
      </c>
      <c r="J339" s="121">
        <v>0.53549648714304432</v>
      </c>
      <c r="K339" s="36">
        <v>295</v>
      </c>
      <c r="L339" s="120">
        <v>93066.808937399997</v>
      </c>
      <c r="M339" s="119">
        <v>267.59444444444443</v>
      </c>
      <c r="N339" s="118">
        <v>920</v>
      </c>
      <c r="O339" s="115">
        <v>922</v>
      </c>
      <c r="P339" s="36">
        <v>362</v>
      </c>
      <c r="Q339" s="39">
        <v>38106</v>
      </c>
      <c r="R339" s="40">
        <v>120</v>
      </c>
      <c r="S339" s="64">
        <v>38106</v>
      </c>
      <c r="T339" s="38">
        <v>0.42745370370370367</v>
      </c>
      <c r="U339" s="38">
        <v>0.43086805555555552</v>
      </c>
      <c r="V339" s="150">
        <f t="shared" si="16"/>
        <v>62132</v>
      </c>
      <c r="W339" s="150">
        <f t="shared" si="17"/>
        <v>62427</v>
      </c>
      <c r="X339" s="37">
        <v>30</v>
      </c>
      <c r="Y339" s="37">
        <v>0</v>
      </c>
      <c r="Z339" s="63">
        <v>636.21280000000002</v>
      </c>
      <c r="AA339" s="63">
        <v>990.77700000000004</v>
      </c>
      <c r="AB339" s="63">
        <v>54.824694833849996</v>
      </c>
      <c r="AC339" s="117">
        <v>0.71382840000000003</v>
      </c>
      <c r="AD339" s="116">
        <v>2.20893344E+16</v>
      </c>
      <c r="AE339" s="56">
        <v>1.99613288E+16</v>
      </c>
      <c r="AF339" s="35">
        <v>56.97243591341585</v>
      </c>
      <c r="AG339" s="35">
        <v>10.962304444444444</v>
      </c>
      <c r="AH339" s="35">
        <v>12.823947777777777</v>
      </c>
      <c r="AI339" s="35">
        <v>23.789309999999997</v>
      </c>
      <c r="AJ339" s="34">
        <v>1.2925099999999998</v>
      </c>
      <c r="AK339" s="62">
        <v>29.659856999999999</v>
      </c>
      <c r="AL339" s="61">
        <v>419339200000000</v>
      </c>
      <c r="AM339" s="35">
        <v>22.509758715382663</v>
      </c>
      <c r="AN339" s="35">
        <v>11.325279999999999</v>
      </c>
      <c r="AO339" s="35">
        <v>20.224581666666666</v>
      </c>
      <c r="AP339" s="35">
        <v>59.437791666666669</v>
      </c>
      <c r="AQ339" s="60">
        <v>1.7639198333333332</v>
      </c>
      <c r="AR339" s="59">
        <v>2.1007579415254159E-2</v>
      </c>
      <c r="AS339" s="115">
        <v>922</v>
      </c>
      <c r="AT339" s="56">
        <v>100043242601248.06</v>
      </c>
      <c r="AU339" s="56">
        <v>5.798215118051012E+16</v>
      </c>
      <c r="AV339" s="56">
        <v>6.4820218707703824E+16</v>
      </c>
      <c r="AW339" s="56">
        <v>6.8855476345652032E+16</v>
      </c>
      <c r="AX339" s="56">
        <v>6.8874365662709312E+16</v>
      </c>
      <c r="AY339" s="56">
        <v>4.89191590518478E+16</v>
      </c>
      <c r="AZ339" s="56">
        <v>2.591159965597924E+16</v>
      </c>
      <c r="BA339" s="56">
        <v>8342165835433462</v>
      </c>
      <c r="BB339" s="56">
        <v>2342014756113282</v>
      </c>
      <c r="BC339" s="56">
        <v>1187314474282192.7</v>
      </c>
      <c r="BD339" s="56">
        <v>976735930710748.5</v>
      </c>
      <c r="BE339" s="56">
        <v>693936276323568.25</v>
      </c>
      <c r="BF339" s="56">
        <v>561898846524846.62</v>
      </c>
      <c r="BG339" s="56">
        <v>378321788121642.69</v>
      </c>
      <c r="BH339" s="56">
        <v>284141489428267.19</v>
      </c>
      <c r="BI339" s="56">
        <v>206820620274782.09</v>
      </c>
      <c r="BJ339" s="56">
        <v>138712551560031.83</v>
      </c>
      <c r="BK339" s="56">
        <v>65355576022155.617</v>
      </c>
      <c r="BL339" s="56">
        <v>44575906557115.625</v>
      </c>
      <c r="BM339" s="56">
        <v>19534413034184.668</v>
      </c>
      <c r="BN339" s="56">
        <v>10081553106807.432</v>
      </c>
      <c r="BO339" s="56">
        <v>5047648676309.293</v>
      </c>
      <c r="BP339" s="56">
        <v>4727284983811.1299</v>
      </c>
      <c r="BQ339" s="58">
        <v>0</v>
      </c>
      <c r="BR339" s="115">
        <v>922</v>
      </c>
      <c r="BS339" s="56">
        <v>1133115110342865.7</v>
      </c>
      <c r="BT339" s="56">
        <v>736321924113108.75</v>
      </c>
      <c r="BU339" s="56">
        <v>397648961841701.69</v>
      </c>
      <c r="BV339" s="56">
        <v>395518998024967.75</v>
      </c>
      <c r="BW339" s="56">
        <v>564449128897301.62</v>
      </c>
      <c r="BX339" s="56">
        <v>569593571560212.75</v>
      </c>
      <c r="BY339" s="56">
        <v>415958272482901.06</v>
      </c>
      <c r="BZ339" s="56">
        <v>424048637933423.81</v>
      </c>
      <c r="CA339" s="56">
        <v>432819855881147.37</v>
      </c>
      <c r="CB339" s="56">
        <v>354148109408174.31</v>
      </c>
      <c r="CC339" s="56">
        <v>335600127902654.19</v>
      </c>
      <c r="CD339" s="56">
        <v>240468447605805.09</v>
      </c>
      <c r="CE339" s="56">
        <v>186434450507105.59</v>
      </c>
      <c r="CF339" s="56">
        <v>166163580353237.66</v>
      </c>
      <c r="CG339" s="56">
        <v>114472361460407.09</v>
      </c>
      <c r="CH339" s="56">
        <v>66310873799526.469</v>
      </c>
      <c r="CI339" s="56">
        <v>49912132493416.055</v>
      </c>
      <c r="CJ339" s="56">
        <v>31952957025599.207</v>
      </c>
      <c r="CK339" s="56">
        <v>9778328339813.4629</v>
      </c>
      <c r="CL339" s="56">
        <v>8042066945462.5635</v>
      </c>
      <c r="CM339" s="56">
        <v>3708121399816.2866</v>
      </c>
      <c r="CN339" s="56">
        <v>5780941187218.7148</v>
      </c>
      <c r="CO339" s="56">
        <v>11275414995195.143</v>
      </c>
      <c r="CP339" s="55">
        <v>2655403276713.7983</v>
      </c>
    </row>
    <row r="340" spans="1:94" x14ac:dyDescent="0.25">
      <c r="A340" s="124">
        <v>921</v>
      </c>
      <c r="B340" s="67">
        <v>38106</v>
      </c>
      <c r="C340" s="36" t="s">
        <v>33</v>
      </c>
      <c r="D340" s="36">
        <v>40</v>
      </c>
      <c r="E340" s="123">
        <v>0.43114583333333334</v>
      </c>
      <c r="F340" s="185">
        <f t="shared" si="15"/>
        <v>62451.000000000007</v>
      </c>
      <c r="G340" s="122">
        <v>60</v>
      </c>
      <c r="H340" s="36">
        <v>85</v>
      </c>
      <c r="I340" s="36">
        <v>815</v>
      </c>
      <c r="J340" s="121">
        <v>0.35279768564718211</v>
      </c>
      <c r="K340" s="36">
        <v>295</v>
      </c>
      <c r="L340" s="120">
        <v>93082.666878499993</v>
      </c>
      <c r="M340" s="119">
        <v>267.59444444444443</v>
      </c>
      <c r="N340" s="118">
        <v>921</v>
      </c>
      <c r="O340" s="115">
        <v>923</v>
      </c>
      <c r="P340" s="36">
        <v>363</v>
      </c>
      <c r="Q340" s="39">
        <v>38106</v>
      </c>
      <c r="R340" s="40">
        <v>120</v>
      </c>
      <c r="S340" s="64">
        <v>38106</v>
      </c>
      <c r="T340" s="38">
        <v>0.43099537037037039</v>
      </c>
      <c r="U340" s="38">
        <v>0.4340046296296296</v>
      </c>
      <c r="V340" s="150">
        <f t="shared" si="16"/>
        <v>62438.000000000007</v>
      </c>
      <c r="W340" s="150">
        <f t="shared" si="17"/>
        <v>62698.000000000007</v>
      </c>
      <c r="X340" s="37">
        <v>30</v>
      </c>
      <c r="Y340" s="37">
        <v>0</v>
      </c>
      <c r="Z340" s="63">
        <v>636.78549999999996</v>
      </c>
      <c r="AA340" s="63">
        <v>801.47889999999995</v>
      </c>
      <c r="AB340" s="63">
        <v>55.300673571080999</v>
      </c>
      <c r="AC340" s="117">
        <v>0.64131609999999994</v>
      </c>
      <c r="AD340" s="116">
        <v>3.32334938E+16</v>
      </c>
      <c r="AE340" s="56">
        <v>3.03016636E+16</v>
      </c>
      <c r="AF340" s="35">
        <v>58.557377071976816</v>
      </c>
      <c r="AG340" s="35">
        <v>11.957041428571431</v>
      </c>
      <c r="AH340" s="35">
        <v>12.929362857142859</v>
      </c>
      <c r="AI340" s="35">
        <v>18.486709999999999</v>
      </c>
      <c r="AJ340" s="34">
        <v>1.2710515714285715</v>
      </c>
      <c r="AK340" s="62">
        <v>16.093640000000001</v>
      </c>
      <c r="AL340" s="61">
        <v>428207560000000</v>
      </c>
      <c r="AM340" s="35">
        <v>12.602221647320915</v>
      </c>
      <c r="AN340" s="35">
        <v>11.584591666666668</v>
      </c>
      <c r="AO340" s="35">
        <v>18.371935000000004</v>
      </c>
      <c r="AP340" s="35">
        <v>51.04355833333333</v>
      </c>
      <c r="AQ340" s="60">
        <v>1.6727831666666668</v>
      </c>
      <c r="AR340" s="59">
        <v>1.4131486827013682E-2</v>
      </c>
      <c r="AS340" s="115">
        <v>923</v>
      </c>
      <c r="AT340" s="56">
        <v>139458688422112.83</v>
      </c>
      <c r="AU340" s="56">
        <v>8.0580921944609136E+16</v>
      </c>
      <c r="AV340" s="56">
        <v>8.8199263226326592E+16</v>
      </c>
      <c r="AW340" s="56">
        <v>1.0326482732312749E+17</v>
      </c>
      <c r="AX340" s="56">
        <v>1.09070204079222E+17</v>
      </c>
      <c r="AY340" s="56">
        <v>8.2904304697398704E+16</v>
      </c>
      <c r="AZ340" s="56">
        <v>4.2021037330323424E+16</v>
      </c>
      <c r="BA340" s="56">
        <v>1.4100489167178168E+16</v>
      </c>
      <c r="BB340" s="56">
        <v>3491176725770769</v>
      </c>
      <c r="BC340" s="56">
        <v>1392722396075401.2</v>
      </c>
      <c r="BD340" s="56">
        <v>817041579368970.12</v>
      </c>
      <c r="BE340" s="56">
        <v>571977897537529.75</v>
      </c>
      <c r="BF340" s="56">
        <v>418506100263082.12</v>
      </c>
      <c r="BG340" s="56">
        <v>272561768815518.66</v>
      </c>
      <c r="BH340" s="56">
        <v>183602830650676.44</v>
      </c>
      <c r="BI340" s="56">
        <v>123077280911792.09</v>
      </c>
      <c r="BJ340" s="56">
        <v>37839907072789.141</v>
      </c>
      <c r="BK340" s="56">
        <v>17725942561719.273</v>
      </c>
      <c r="BL340" s="56">
        <v>23650741008333.414</v>
      </c>
      <c r="BM340" s="56">
        <v>4784579923951.1396</v>
      </c>
      <c r="BN340" s="56">
        <v>8837337372575.4785</v>
      </c>
      <c r="BO340" s="56">
        <v>1724333128812.0447</v>
      </c>
      <c r="BP340" s="56">
        <v>0</v>
      </c>
      <c r="BQ340" s="58">
        <v>5486207129782.9346</v>
      </c>
      <c r="BR340" s="115">
        <v>923</v>
      </c>
      <c r="BS340" s="56">
        <v>1111956997407255.1</v>
      </c>
      <c r="BT340" s="56">
        <v>814830349658151.12</v>
      </c>
      <c r="BU340" s="56">
        <v>765258316962433.12</v>
      </c>
      <c r="BV340" s="56">
        <v>431464130543396.5</v>
      </c>
      <c r="BW340" s="56">
        <v>528920474943051.19</v>
      </c>
      <c r="BX340" s="56">
        <v>646020638459938.25</v>
      </c>
      <c r="BY340" s="56">
        <v>485890000880172.5</v>
      </c>
      <c r="BZ340" s="56">
        <v>434752449640475.56</v>
      </c>
      <c r="CA340" s="56">
        <v>392687199790352.31</v>
      </c>
      <c r="CB340" s="56">
        <v>341345181166179.25</v>
      </c>
      <c r="CC340" s="56">
        <v>269441620325463.41</v>
      </c>
      <c r="CD340" s="56">
        <v>164736043260704.78</v>
      </c>
      <c r="CE340" s="56">
        <v>123500404950403.09</v>
      </c>
      <c r="CF340" s="56">
        <v>116902664342229.03</v>
      </c>
      <c r="CG340" s="56">
        <v>52536044592449.062</v>
      </c>
      <c r="CH340" s="56">
        <v>38788511320928.258</v>
      </c>
      <c r="CI340" s="56">
        <v>18368157137042.949</v>
      </c>
      <c r="CJ340" s="56">
        <v>8435709292413.0273</v>
      </c>
      <c r="CK340" s="56">
        <v>2505185786551.3218</v>
      </c>
      <c r="CL340" s="56">
        <v>7495413949062.7002</v>
      </c>
      <c r="CM340" s="56">
        <v>6718450707626.7578</v>
      </c>
      <c r="CN340" s="56">
        <v>7457076716196.4385</v>
      </c>
      <c r="CO340" s="56">
        <v>18417195154931.965</v>
      </c>
      <c r="CP340" s="55">
        <v>8517179837987.7432</v>
      </c>
    </row>
    <row r="341" spans="1:94" x14ac:dyDescent="0.25">
      <c r="A341" s="124">
        <v>922</v>
      </c>
      <c r="B341" s="67">
        <v>38106</v>
      </c>
      <c r="C341" s="36" t="s">
        <v>33</v>
      </c>
      <c r="D341" s="36">
        <v>30</v>
      </c>
      <c r="E341" s="123">
        <v>0.43403935185185188</v>
      </c>
      <c r="F341" s="185">
        <f t="shared" si="15"/>
        <v>62701.000000000007</v>
      </c>
      <c r="G341" s="122">
        <v>53</v>
      </c>
      <c r="H341" s="36">
        <v>83</v>
      </c>
      <c r="I341" s="36">
        <v>776</v>
      </c>
      <c r="J341" s="121">
        <v>0.27719818157992882</v>
      </c>
      <c r="K341" s="36">
        <v>294</v>
      </c>
      <c r="L341" s="120">
        <v>93071.635267300007</v>
      </c>
      <c r="M341" s="119">
        <v>267.59444444444443</v>
      </c>
      <c r="N341" s="118">
        <v>922</v>
      </c>
      <c r="O341" s="115">
        <v>924</v>
      </c>
      <c r="P341" s="36">
        <v>364</v>
      </c>
      <c r="Q341" s="39">
        <v>38106</v>
      </c>
      <c r="R341" s="40">
        <v>120</v>
      </c>
      <c r="S341" s="64">
        <v>38106</v>
      </c>
      <c r="T341" s="38">
        <v>0.43406250000000002</v>
      </c>
      <c r="U341" s="38">
        <v>0.43657407407407406</v>
      </c>
      <c r="V341" s="150">
        <f t="shared" si="16"/>
        <v>62703.000000000007</v>
      </c>
      <c r="W341" s="150">
        <f t="shared" si="17"/>
        <v>62920</v>
      </c>
      <c r="X341" s="37">
        <v>30</v>
      </c>
      <c r="Y341" s="37">
        <v>0</v>
      </c>
      <c r="Z341" s="63">
        <v>638.11009999999999</v>
      </c>
      <c r="AA341" s="63">
        <v>674.12840000000006</v>
      </c>
      <c r="AB341" s="63">
        <v>63.981519702716007</v>
      </c>
      <c r="AC341" s="117">
        <v>0.74695750000000005</v>
      </c>
      <c r="AD341" s="116">
        <v>3.9447476E+16</v>
      </c>
      <c r="AE341" s="56">
        <v>3.66028309E+16</v>
      </c>
      <c r="AF341" s="35">
        <v>54.945669214137737</v>
      </c>
      <c r="AG341" s="35">
        <v>11.994678571428571</v>
      </c>
      <c r="AH341" s="35">
        <v>12.746728571428573</v>
      </c>
      <c r="AI341" s="35">
        <v>17.563995714285713</v>
      </c>
      <c r="AJ341" s="34">
        <v>1.2652367142857144</v>
      </c>
      <c r="AK341" s="62">
        <v>13.439920000000001</v>
      </c>
      <c r="AL341" s="61">
        <v>461528380000000</v>
      </c>
      <c r="AM341" s="35">
        <v>10.140742565826075</v>
      </c>
      <c r="AN341" s="35">
        <v>12.741166666666667</v>
      </c>
      <c r="AO341" s="35">
        <v>19.248055000000004</v>
      </c>
      <c r="AP341" s="35">
        <v>46.032951666666662</v>
      </c>
      <c r="AQ341" s="60">
        <v>1.6343163333333335</v>
      </c>
      <c r="AR341" s="59">
        <v>1.2609089752126249E-2</v>
      </c>
      <c r="AS341" s="115">
        <v>924</v>
      </c>
      <c r="AT341" s="56">
        <v>157463038616912.72</v>
      </c>
      <c r="AU341" s="56">
        <v>1.0161592666565603E+17</v>
      </c>
      <c r="AV341" s="56">
        <v>1.1351176618368595E+17</v>
      </c>
      <c r="AW341" s="56">
        <v>1.232058072822559E+17</v>
      </c>
      <c r="AX341" s="56">
        <v>1.2421562431223978E+17</v>
      </c>
      <c r="AY341" s="56">
        <v>9.3723537414072624E+16</v>
      </c>
      <c r="AZ341" s="56">
        <v>4.8377266947129424E+16</v>
      </c>
      <c r="BA341" s="56">
        <v>1.4578550416631774E+16</v>
      </c>
      <c r="BB341" s="56">
        <v>3428503537155727</v>
      </c>
      <c r="BC341" s="56">
        <v>1299091561823140.2</v>
      </c>
      <c r="BD341" s="56">
        <v>812463993017624.87</v>
      </c>
      <c r="BE341" s="56">
        <v>507300932005351.69</v>
      </c>
      <c r="BF341" s="56">
        <v>292446980834706.12</v>
      </c>
      <c r="BG341" s="56">
        <v>229971877663155.5</v>
      </c>
      <c r="BH341" s="56">
        <v>167710747978988.19</v>
      </c>
      <c r="BI341" s="56">
        <v>69409015189492.445</v>
      </c>
      <c r="BJ341" s="56">
        <v>55858562848749.734</v>
      </c>
      <c r="BK341" s="56">
        <v>32609071893903.746</v>
      </c>
      <c r="BL341" s="56">
        <v>11841423345982.094</v>
      </c>
      <c r="BM341" s="56">
        <v>3912313589393.8667</v>
      </c>
      <c r="BN341" s="56">
        <v>8795465829894.8203</v>
      </c>
      <c r="BO341" s="56">
        <v>0</v>
      </c>
      <c r="BP341" s="56">
        <v>2017993565460.7781</v>
      </c>
      <c r="BQ341" s="58">
        <v>0</v>
      </c>
      <c r="BR341" s="115">
        <v>924</v>
      </c>
      <c r="BS341" s="56">
        <v>0</v>
      </c>
      <c r="BT341" s="56">
        <v>1099290461037834.2</v>
      </c>
      <c r="BU341" s="56">
        <v>910352655735111.5</v>
      </c>
      <c r="BV341" s="56">
        <v>709859478715104.25</v>
      </c>
      <c r="BW341" s="56">
        <v>693309910263400.5</v>
      </c>
      <c r="BX341" s="56">
        <v>707181961429732</v>
      </c>
      <c r="BY341" s="56">
        <v>665552952349059.75</v>
      </c>
      <c r="BZ341" s="56">
        <v>703975534558990</v>
      </c>
      <c r="CA341" s="56">
        <v>559572672796204.87</v>
      </c>
      <c r="CB341" s="56">
        <v>354505818701434.62</v>
      </c>
      <c r="CC341" s="56">
        <v>286194731101744.56</v>
      </c>
      <c r="CD341" s="56">
        <v>205916323697117.22</v>
      </c>
      <c r="CE341" s="56">
        <v>175317781980374.53</v>
      </c>
      <c r="CF341" s="56">
        <v>117751715920943.39</v>
      </c>
      <c r="CG341" s="56">
        <v>39580046141738</v>
      </c>
      <c r="CH341" s="56">
        <v>32892225926151.281</v>
      </c>
      <c r="CI341" s="56">
        <v>11096631616401.486</v>
      </c>
      <c r="CJ341" s="56">
        <v>9699587314394.9414</v>
      </c>
      <c r="CK341" s="56">
        <v>0</v>
      </c>
      <c r="CL341" s="56">
        <v>5833734902354.4424</v>
      </c>
      <c r="CM341" s="56">
        <v>3576131742689.6509</v>
      </c>
      <c r="CN341" s="56">
        <v>11677297177011.437</v>
      </c>
      <c r="CO341" s="56">
        <v>16277854309012.84</v>
      </c>
      <c r="CP341" s="55">
        <v>6431794170494.0547</v>
      </c>
    </row>
    <row r="342" spans="1:94" x14ac:dyDescent="0.25">
      <c r="A342" s="124">
        <v>923</v>
      </c>
      <c r="B342" s="67">
        <v>38106</v>
      </c>
      <c r="C342" s="36" t="s">
        <v>33</v>
      </c>
      <c r="D342" s="36">
        <v>15</v>
      </c>
      <c r="E342" s="123">
        <v>0.43688657407407411</v>
      </c>
      <c r="F342" s="185">
        <f t="shared" si="15"/>
        <v>62947.000000000007</v>
      </c>
      <c r="G342" s="122">
        <v>35</v>
      </c>
      <c r="H342" s="36">
        <v>78</v>
      </c>
      <c r="I342" s="36">
        <v>739</v>
      </c>
      <c r="J342" s="121">
        <v>0.15119900813450662</v>
      </c>
      <c r="K342" s="36">
        <v>293</v>
      </c>
      <c r="L342" s="120">
        <v>93093.009013999996</v>
      </c>
      <c r="M342" s="119">
        <v>267.59444444444443</v>
      </c>
      <c r="N342" s="118">
        <v>923</v>
      </c>
      <c r="O342" s="115">
        <v>925</v>
      </c>
      <c r="P342" s="36">
        <v>365</v>
      </c>
      <c r="Q342" s="39">
        <v>38106</v>
      </c>
      <c r="R342" s="40">
        <v>120</v>
      </c>
      <c r="S342" s="64">
        <v>38106</v>
      </c>
      <c r="T342" s="38">
        <v>0.43665509259259255</v>
      </c>
      <c r="U342" s="38">
        <v>0.43957175925925923</v>
      </c>
      <c r="V342" s="150">
        <f t="shared" si="16"/>
        <v>62927</v>
      </c>
      <c r="W342" s="150">
        <f t="shared" si="17"/>
        <v>63179</v>
      </c>
      <c r="X342" s="37">
        <v>30</v>
      </c>
      <c r="Y342" s="37">
        <v>0</v>
      </c>
      <c r="Z342" s="63">
        <v>639.25300000000004</v>
      </c>
      <c r="AA342" s="63">
        <v>534.30430000000001</v>
      </c>
      <c r="AB342" s="63">
        <v>68.660613780209999</v>
      </c>
      <c r="AC342" s="117">
        <v>0.49549510000000002</v>
      </c>
      <c r="AD342" s="116">
        <v>4.6253182E+16</v>
      </c>
      <c r="AE342" s="56">
        <v>4.3150695E+16</v>
      </c>
      <c r="AF342" s="35">
        <v>67.652147048870901</v>
      </c>
      <c r="AG342" s="35">
        <v>13.836028571428573</v>
      </c>
      <c r="AH342" s="35">
        <v>13.412554285714284</v>
      </c>
      <c r="AI342" s="35">
        <v>17.136387142857142</v>
      </c>
      <c r="AJ342" s="34">
        <v>1.2727432857142857</v>
      </c>
      <c r="AK342" s="62">
        <v>13.2558048</v>
      </c>
      <c r="AL342" s="61">
        <v>4135397500000000</v>
      </c>
      <c r="AM342" s="35">
        <v>11.229525882247076</v>
      </c>
      <c r="AN342" s="35">
        <v>9.4226319999999983</v>
      </c>
      <c r="AO342" s="35">
        <v>10.2100194</v>
      </c>
      <c r="AP342" s="35">
        <v>26.164426000000002</v>
      </c>
      <c r="AQ342" s="60">
        <v>1.2344706000000001</v>
      </c>
      <c r="AR342" s="59">
        <v>9.5836173669972172E-2</v>
      </c>
      <c r="AS342" s="115">
        <v>925</v>
      </c>
      <c r="AT342" s="56">
        <v>184548722116648.09</v>
      </c>
      <c r="AU342" s="56">
        <v>8.498326228677512E+16</v>
      </c>
      <c r="AV342" s="56">
        <v>1.1745207966491554E+17</v>
      </c>
      <c r="AW342" s="56">
        <v>1.303161941930549E+17</v>
      </c>
      <c r="AX342" s="56">
        <v>1.4400817218947242E+17</v>
      </c>
      <c r="AY342" s="56">
        <v>1.3115739596044258E+17</v>
      </c>
      <c r="AZ342" s="56">
        <v>8.3120290082897328E+16</v>
      </c>
      <c r="BA342" s="56">
        <v>3.1621148386702856E+16</v>
      </c>
      <c r="BB342" s="56">
        <v>8519309114835698</v>
      </c>
      <c r="BC342" s="56">
        <v>1569707354587029.5</v>
      </c>
      <c r="BD342" s="56">
        <v>572545516224685.12</v>
      </c>
      <c r="BE342" s="56">
        <v>282421210464422.62</v>
      </c>
      <c r="BF342" s="56">
        <v>237404601988120.41</v>
      </c>
      <c r="BG342" s="56">
        <v>130925007878450.44</v>
      </c>
      <c r="BH342" s="56">
        <v>79853242177578.609</v>
      </c>
      <c r="BI342" s="56">
        <v>60964298182044.32</v>
      </c>
      <c r="BJ342" s="56">
        <v>19742826888359.449</v>
      </c>
      <c r="BK342" s="56">
        <v>6707279832422.0898</v>
      </c>
      <c r="BL342" s="56">
        <v>6574345062306.8711</v>
      </c>
      <c r="BM342" s="56">
        <v>2770621825486.0747</v>
      </c>
      <c r="BN342" s="56">
        <v>11693919845580.727</v>
      </c>
      <c r="BO342" s="56">
        <v>8879290946966.3945</v>
      </c>
      <c r="BP342" s="56">
        <v>2655874432136.6616</v>
      </c>
      <c r="BQ342" s="58">
        <v>3384516131972.6733</v>
      </c>
      <c r="BR342" s="115">
        <v>925</v>
      </c>
      <c r="BS342" s="56">
        <v>3.7056101439155264E+16</v>
      </c>
      <c r="BT342" s="56">
        <v>2.0446777824494612E+16</v>
      </c>
      <c r="BU342" s="56">
        <v>5025204035912870</v>
      </c>
      <c r="BV342" s="56">
        <v>1033850358507509.5</v>
      </c>
      <c r="BW342" s="56">
        <v>435496180745166.19</v>
      </c>
      <c r="BX342" s="56">
        <v>363032299592327</v>
      </c>
      <c r="BY342" s="56">
        <v>277815996017295.25</v>
      </c>
      <c r="BZ342" s="56">
        <v>318697865788782.81</v>
      </c>
      <c r="CA342" s="56">
        <v>230507422419729.53</v>
      </c>
      <c r="CB342" s="56">
        <v>106921005782878.12</v>
      </c>
      <c r="CC342" s="56">
        <v>71493338376352.281</v>
      </c>
      <c r="CD342" s="56">
        <v>102937085350696.97</v>
      </c>
      <c r="CE342" s="56">
        <v>41197351160404.117</v>
      </c>
      <c r="CF342" s="56">
        <v>36225988606823.531</v>
      </c>
      <c r="CG342" s="56">
        <v>10682777858552.049</v>
      </c>
      <c r="CH342" s="56">
        <v>6553247633675.3252</v>
      </c>
      <c r="CI342" s="56">
        <v>11182751264799.939</v>
      </c>
      <c r="CJ342" s="56">
        <v>3521874301066.7866</v>
      </c>
      <c r="CK342" s="56">
        <v>3446855225165.6875</v>
      </c>
      <c r="CL342" s="56">
        <v>6600808317727.6367</v>
      </c>
      <c r="CM342" s="56">
        <v>0</v>
      </c>
      <c r="CN342" s="56">
        <v>11943166182328.174</v>
      </c>
      <c r="CO342" s="56">
        <v>19765408302534.738</v>
      </c>
      <c r="CP342" s="55">
        <v>21275077733588.508</v>
      </c>
    </row>
    <row r="343" spans="1:94" x14ac:dyDescent="0.25">
      <c r="A343" s="124">
        <v>924</v>
      </c>
      <c r="B343" s="67">
        <v>38106</v>
      </c>
      <c r="C343" s="36" t="s">
        <v>33</v>
      </c>
      <c r="D343" s="36">
        <v>7</v>
      </c>
      <c r="E343" s="123">
        <v>0.43982638888888892</v>
      </c>
      <c r="F343" s="185">
        <f t="shared" si="15"/>
        <v>63201.000000000007</v>
      </c>
      <c r="G343" s="122">
        <v>26.5</v>
      </c>
      <c r="H343" s="36">
        <v>68</v>
      </c>
      <c r="I343" s="36">
        <v>744</v>
      </c>
      <c r="J343" s="121">
        <v>0.1146592478353342</v>
      </c>
      <c r="K343" s="36">
        <v>293</v>
      </c>
      <c r="L343" s="120">
        <v>93101.282722399992</v>
      </c>
      <c r="M343" s="119">
        <v>267.59444444444443</v>
      </c>
      <c r="N343" s="118">
        <v>924</v>
      </c>
      <c r="O343" s="115">
        <v>926</v>
      </c>
      <c r="P343" s="36">
        <v>366</v>
      </c>
      <c r="Q343" s="39">
        <v>38106</v>
      </c>
      <c r="R343" s="40">
        <v>120</v>
      </c>
      <c r="S343" s="64">
        <v>38106</v>
      </c>
      <c r="T343" s="38">
        <v>0.43969907407407405</v>
      </c>
      <c r="U343" s="38">
        <v>0.44233796296296296</v>
      </c>
      <c r="V343" s="150">
        <f t="shared" si="16"/>
        <v>63190.000000000007</v>
      </c>
      <c r="W343" s="150">
        <f t="shared" si="17"/>
        <v>63418</v>
      </c>
      <c r="X343" s="37">
        <v>30</v>
      </c>
      <c r="Y343" s="37">
        <v>0</v>
      </c>
      <c r="Z343" s="63">
        <v>638.26199999999994</v>
      </c>
      <c r="AA343" s="63">
        <v>616.14850000000001</v>
      </c>
      <c r="AB343" s="63">
        <v>67.242442324750002</v>
      </c>
      <c r="AC343" s="117">
        <v>0.95204390000000005</v>
      </c>
      <c r="AD343" s="116">
        <v>5.66834E+16</v>
      </c>
      <c r="AE343" s="56">
        <v>5.03858E+16</v>
      </c>
      <c r="AF343" s="35">
        <v>125.87085431334985</v>
      </c>
      <c r="AG343" s="35">
        <v>15.540699999999999</v>
      </c>
      <c r="AH343" s="35">
        <v>14.891554285714287</v>
      </c>
      <c r="AI343" s="35">
        <v>19.351282857142856</v>
      </c>
      <c r="AJ343" s="34">
        <v>1.3076731428571429</v>
      </c>
      <c r="AK343" s="62">
        <v>20.631374399999999</v>
      </c>
      <c r="AL343" s="61">
        <v>1.1686756E+16</v>
      </c>
      <c r="AM343" s="35">
        <v>16.650467520534452</v>
      </c>
      <c r="AN343" s="35">
        <v>9.1574200000000001</v>
      </c>
      <c r="AO343" s="35">
        <v>10.635284</v>
      </c>
      <c r="AP343" s="35">
        <v>19.557498000000002</v>
      </c>
      <c r="AQ343" s="60">
        <v>1.2071242000000002</v>
      </c>
      <c r="AR343" s="59">
        <v>0.23194542906930127</v>
      </c>
      <c r="AS343" s="115">
        <v>926</v>
      </c>
      <c r="AT343" s="56">
        <v>200558934618251.84</v>
      </c>
      <c r="AU343" s="56">
        <v>6.6878339239149824E+16</v>
      </c>
      <c r="AV343" s="56">
        <v>9.2691924363786432E+16</v>
      </c>
      <c r="AW343" s="56">
        <v>1.1820082702806597E+17</v>
      </c>
      <c r="AX343" s="56">
        <v>1.5759385511954589E+17</v>
      </c>
      <c r="AY343" s="56">
        <v>1.7225766627750938E+17</v>
      </c>
      <c r="AZ343" s="56">
        <v>1.4905103840012176E+17</v>
      </c>
      <c r="BA343" s="56">
        <v>8.7669091866923648E+16</v>
      </c>
      <c r="BB343" s="56">
        <v>4.051081406940172E+16</v>
      </c>
      <c r="BC343" s="56">
        <v>1.0750366605444692E+16</v>
      </c>
      <c r="BD343" s="56">
        <v>2354269037465418.5</v>
      </c>
      <c r="BE343" s="56">
        <v>796805453097953.12</v>
      </c>
      <c r="BF343" s="56">
        <v>442052873148014.44</v>
      </c>
      <c r="BG343" s="56">
        <v>244030111233310.56</v>
      </c>
      <c r="BH343" s="56">
        <v>167498565039294.19</v>
      </c>
      <c r="BI343" s="56">
        <v>51833095454405.906</v>
      </c>
      <c r="BJ343" s="56">
        <v>23551822574046.98</v>
      </c>
      <c r="BK343" s="56">
        <v>10066783386500.283</v>
      </c>
      <c r="BL343" s="56">
        <v>3468112630810.271</v>
      </c>
      <c r="BM343" s="56">
        <v>11717740209546.137</v>
      </c>
      <c r="BN343" s="56">
        <v>18563825280194.129</v>
      </c>
      <c r="BO343" s="56">
        <v>2902531413425.0625</v>
      </c>
      <c r="BP343" s="56">
        <v>2719629639484.1006</v>
      </c>
      <c r="BQ343" s="58">
        <v>3105385986303.2236</v>
      </c>
      <c r="BR343" s="115">
        <v>926</v>
      </c>
      <c r="BS343" s="56">
        <v>7.4720241790818416E+16</v>
      </c>
      <c r="BT343" s="56">
        <v>5.884733819093516E+16</v>
      </c>
      <c r="BU343" s="56">
        <v>3.1203665912780304E+16</v>
      </c>
      <c r="BV343" s="56">
        <v>1.3695680331601142E+16</v>
      </c>
      <c r="BW343" s="56">
        <v>3202519818078784.5</v>
      </c>
      <c r="BX343" s="56">
        <v>1448864695057505</v>
      </c>
      <c r="BY343" s="56">
        <v>755574151382988</v>
      </c>
      <c r="BZ343" s="56">
        <v>567466172875952.62</v>
      </c>
      <c r="CA343" s="56">
        <v>351905870411261.87</v>
      </c>
      <c r="CB343" s="56">
        <v>257535347771002.37</v>
      </c>
      <c r="CC343" s="56">
        <v>162928055418918.22</v>
      </c>
      <c r="CD343" s="56">
        <v>75066844070818.656</v>
      </c>
      <c r="CE343" s="56">
        <v>65701495442668.539</v>
      </c>
      <c r="CF343" s="56">
        <v>38873158057766.5</v>
      </c>
      <c r="CG343" s="56">
        <v>25254070390360.199</v>
      </c>
      <c r="CH343" s="56">
        <v>11055915864031.146</v>
      </c>
      <c r="CI343" s="56">
        <v>15884590105941.266</v>
      </c>
      <c r="CJ343" s="56">
        <v>13798234684094.184</v>
      </c>
      <c r="CK343" s="56">
        <v>1778790371898.5308</v>
      </c>
      <c r="CL343" s="56">
        <v>10560525260706.896</v>
      </c>
      <c r="CM343" s="56">
        <v>4811293883934.9668</v>
      </c>
      <c r="CN343" s="56">
        <v>5251148345009.6162</v>
      </c>
      <c r="CO343" s="56">
        <v>22307088454878.562</v>
      </c>
      <c r="CP343" s="55">
        <v>0</v>
      </c>
    </row>
    <row r="344" spans="1:94" x14ac:dyDescent="0.25">
      <c r="A344" s="124">
        <v>925</v>
      </c>
      <c r="B344" s="67">
        <v>38106</v>
      </c>
      <c r="C344" s="36" t="s">
        <v>33</v>
      </c>
      <c r="D344" s="36">
        <v>5.5</v>
      </c>
      <c r="E344" s="123">
        <v>0.44269675925925928</v>
      </c>
      <c r="F344" s="185">
        <f t="shared" si="15"/>
        <v>63449</v>
      </c>
      <c r="G344" s="122">
        <v>24</v>
      </c>
      <c r="H344" s="36">
        <v>65</v>
      </c>
      <c r="I344" s="36">
        <v>752</v>
      </c>
      <c r="J344" s="121">
        <v>0.10961928089751731</v>
      </c>
      <c r="K344" s="36">
        <v>292</v>
      </c>
      <c r="L344" s="120">
        <v>93101.282722399992</v>
      </c>
      <c r="M344" s="119">
        <v>267.59444444444443</v>
      </c>
      <c r="N344" s="118">
        <v>925</v>
      </c>
      <c r="O344" s="115">
        <v>927</v>
      </c>
      <c r="P344" s="36">
        <v>367</v>
      </c>
      <c r="Q344" s="39">
        <v>38106</v>
      </c>
      <c r="R344" s="40">
        <v>120</v>
      </c>
      <c r="S344" s="64">
        <v>38106</v>
      </c>
      <c r="T344" s="38">
        <v>0.44240740740740742</v>
      </c>
      <c r="U344" s="38">
        <v>0.44511574074074073</v>
      </c>
      <c r="V344" s="150">
        <f t="shared" si="16"/>
        <v>63424</v>
      </c>
      <c r="W344" s="150">
        <f t="shared" si="17"/>
        <v>63658</v>
      </c>
      <c r="X344" s="37">
        <v>30</v>
      </c>
      <c r="Y344" s="37">
        <v>0</v>
      </c>
      <c r="Z344" s="63">
        <v>638.37869999999998</v>
      </c>
      <c r="AA344" s="63">
        <v>617.56169999999997</v>
      </c>
      <c r="AB344" s="63">
        <v>52.853666084331003</v>
      </c>
      <c r="AC344" s="117">
        <v>0.77091989999999999</v>
      </c>
      <c r="AD344" s="116">
        <v>5.5636864E+16</v>
      </c>
      <c r="AE344" s="56">
        <v>4.9161854E+16</v>
      </c>
      <c r="AF344" s="35">
        <v>148.06965445962157</v>
      </c>
      <c r="AG344" s="35">
        <v>15.876871428571429</v>
      </c>
      <c r="AH344" s="35">
        <v>15.588228571428571</v>
      </c>
      <c r="AI344" s="35">
        <v>21.417111428571427</v>
      </c>
      <c r="AJ344" s="34">
        <v>1.3317751428571427</v>
      </c>
      <c r="AK344" s="62">
        <v>31.917450000000002</v>
      </c>
      <c r="AL344" s="61">
        <v>1.29885444E+16</v>
      </c>
      <c r="AM344" s="35">
        <v>24.597234179552466</v>
      </c>
      <c r="AN344" s="35">
        <v>9.8308949999999999</v>
      </c>
      <c r="AO344" s="35">
        <v>10.862758333333332</v>
      </c>
      <c r="AP344" s="35">
        <v>21.266051666666669</v>
      </c>
      <c r="AQ344" s="60">
        <v>1.2409774999999998</v>
      </c>
      <c r="AR344" s="59">
        <v>0.26419964552191216</v>
      </c>
      <c r="AS344" s="115">
        <v>927</v>
      </c>
      <c r="AT344" s="56">
        <v>209094034219583.59</v>
      </c>
      <c r="AU344" s="56">
        <v>5.616757046492508E+16</v>
      </c>
      <c r="AV344" s="56">
        <v>7.3919553037444688E+16</v>
      </c>
      <c r="AW344" s="56">
        <v>9.8687687233488912E+16</v>
      </c>
      <c r="AX344" s="56">
        <v>1.4431882021252877E+17</v>
      </c>
      <c r="AY344" s="56">
        <v>1.6443871667035203E+17</v>
      </c>
      <c r="AZ344" s="56">
        <v>1.5222441779543552E+17</v>
      </c>
      <c r="BA344" s="56">
        <v>1.0658358263786355E+17</v>
      </c>
      <c r="BB344" s="56">
        <v>5.5531160870354952E+16</v>
      </c>
      <c r="BC344" s="56">
        <v>2.1020545031702868E+16</v>
      </c>
      <c r="BD344" s="56">
        <v>5717860563616643</v>
      </c>
      <c r="BE344" s="56">
        <v>2121676142184313.5</v>
      </c>
      <c r="BF344" s="56">
        <v>1014941992570301.7</v>
      </c>
      <c r="BG344" s="56">
        <v>596472598451015.62</v>
      </c>
      <c r="BH344" s="56">
        <v>371150004757257.75</v>
      </c>
      <c r="BI344" s="56">
        <v>192573986755368.72</v>
      </c>
      <c r="BJ344" s="56">
        <v>109978327426266.08</v>
      </c>
      <c r="BK344" s="56">
        <v>35139487542427.672</v>
      </c>
      <c r="BL344" s="56">
        <v>19871554300775.309</v>
      </c>
      <c r="BM344" s="56">
        <v>34089187866408.684</v>
      </c>
      <c r="BN344" s="56">
        <v>6176590393448.917</v>
      </c>
      <c r="BO344" s="56">
        <v>3116246757886.104</v>
      </c>
      <c r="BP344" s="56">
        <v>5998662814399.8281</v>
      </c>
      <c r="BQ344" s="58">
        <v>0</v>
      </c>
      <c r="BR344" s="115">
        <v>927</v>
      </c>
      <c r="BS344" s="56">
        <v>7.525076867606704E+16</v>
      </c>
      <c r="BT344" s="56">
        <v>6.5824320884877864E+16</v>
      </c>
      <c r="BU344" s="56">
        <v>3.563467787094792E+16</v>
      </c>
      <c r="BV344" s="56">
        <v>1.7350704457791676E+16</v>
      </c>
      <c r="BW344" s="56">
        <v>5829005419166002</v>
      </c>
      <c r="BX344" s="56">
        <v>2365718192491773</v>
      </c>
      <c r="BY344" s="56">
        <v>1177691366638078.2</v>
      </c>
      <c r="BZ344" s="56">
        <v>754207735299266.37</v>
      </c>
      <c r="CA344" s="56">
        <v>676830103272544.25</v>
      </c>
      <c r="CB344" s="56">
        <v>338623984527565</v>
      </c>
      <c r="CC344" s="56">
        <v>299248579581250.87</v>
      </c>
      <c r="CD344" s="56">
        <v>197553128219462.84</v>
      </c>
      <c r="CE344" s="56">
        <v>119196899547339.12</v>
      </c>
      <c r="CF344" s="56">
        <v>95692978926065.766</v>
      </c>
      <c r="CG344" s="56">
        <v>45217547662023.781</v>
      </c>
      <c r="CH344" s="56">
        <v>47733085141046</v>
      </c>
      <c r="CI344" s="56">
        <v>20713545977674.742</v>
      </c>
      <c r="CJ344" s="56">
        <v>11715491028921.061</v>
      </c>
      <c r="CK344" s="56">
        <v>12437140028508.008</v>
      </c>
      <c r="CL344" s="56">
        <v>4635703584033.5166</v>
      </c>
      <c r="CM344" s="56">
        <v>2736331112278.4941</v>
      </c>
      <c r="CN344" s="56">
        <v>23204780139388.605</v>
      </c>
      <c r="CO344" s="56">
        <v>45256292520279.453</v>
      </c>
      <c r="CP344" s="55">
        <v>39481234023338.523</v>
      </c>
    </row>
    <row r="345" spans="1:94" x14ac:dyDescent="0.25">
      <c r="A345" s="190">
        <v>926</v>
      </c>
      <c r="B345" s="67">
        <v>38106</v>
      </c>
      <c r="C345" s="36" t="s">
        <v>33</v>
      </c>
      <c r="D345" s="36">
        <v>4</v>
      </c>
      <c r="E345" s="123">
        <v>0.4455324074074074</v>
      </c>
      <c r="F345" s="185">
        <f t="shared" si="15"/>
        <v>63694.000000000007</v>
      </c>
      <c r="G345" s="122">
        <v>21</v>
      </c>
      <c r="H345" s="36">
        <v>60</v>
      </c>
      <c r="I345" s="36">
        <v>781</v>
      </c>
      <c r="J345" s="121">
        <v>9.5759371818520858E-2</v>
      </c>
      <c r="K345" s="36">
        <v>292</v>
      </c>
      <c r="L345" s="120">
        <v>93150.9249728</v>
      </c>
      <c r="M345" s="119">
        <v>267.59444444444443</v>
      </c>
      <c r="N345" s="191">
        <v>926</v>
      </c>
      <c r="O345" s="115">
        <v>928</v>
      </c>
      <c r="P345" s="36">
        <v>368</v>
      </c>
      <c r="Q345" s="39">
        <v>38106</v>
      </c>
      <c r="R345" s="40">
        <v>120</v>
      </c>
      <c r="S345" s="64">
        <v>38106</v>
      </c>
      <c r="T345" s="38">
        <v>0.44515046296296296</v>
      </c>
      <c r="U345" s="38">
        <v>0.448275462962963</v>
      </c>
      <c r="V345" s="150">
        <f t="shared" si="16"/>
        <v>63661</v>
      </c>
      <c r="W345" s="150">
        <f t="shared" si="17"/>
        <v>63931.000000000007</v>
      </c>
      <c r="X345" s="37">
        <v>30</v>
      </c>
      <c r="Y345" s="37">
        <v>0</v>
      </c>
      <c r="Z345" s="63">
        <v>638.81179999999995</v>
      </c>
      <c r="AA345" s="63">
        <v>611.65679999999998</v>
      </c>
      <c r="AB345" s="63">
        <v>58.095994717247997</v>
      </c>
      <c r="AC345" s="117">
        <v>0.73499740000000002</v>
      </c>
      <c r="AD345" s="116">
        <v>5.8771446E+16</v>
      </c>
      <c r="AE345" s="56">
        <v>5.0797108E+16</v>
      </c>
      <c r="AF345" s="35">
        <v>198.40535480268318</v>
      </c>
      <c r="AG345" s="35">
        <v>17.836342857142856</v>
      </c>
      <c r="AH345" s="35">
        <v>16.859015714285714</v>
      </c>
      <c r="AI345" s="35">
        <v>23.382477142857141</v>
      </c>
      <c r="AJ345" s="34">
        <v>1.3400418571428574</v>
      </c>
      <c r="AK345" s="62">
        <v>44.823630000000001</v>
      </c>
      <c r="AL345" s="61">
        <v>1.70060412E+16</v>
      </c>
      <c r="AM345" s="35">
        <v>36.190725020715732</v>
      </c>
      <c r="AN345" s="35">
        <v>9.926855714285713</v>
      </c>
      <c r="AO345" s="35">
        <v>11.514357142857142</v>
      </c>
      <c r="AP345" s="35">
        <v>22.586392857142858</v>
      </c>
      <c r="AQ345" s="60">
        <v>1.2792962857142858</v>
      </c>
      <c r="AR345" s="59">
        <v>0.33478364949437672</v>
      </c>
      <c r="AS345" s="115">
        <v>928</v>
      </c>
      <c r="AT345" s="56">
        <v>220600208149730.97</v>
      </c>
      <c r="AU345" s="56">
        <v>3.1181078915409672E+16</v>
      </c>
      <c r="AV345" s="56">
        <v>5.8619794519447928E+16</v>
      </c>
      <c r="AW345" s="56">
        <v>9.2463880116355312E+16</v>
      </c>
      <c r="AX345" s="56">
        <v>1.2884286635587747E+17</v>
      </c>
      <c r="AY345" s="56">
        <v>1.6237859366285558E+17</v>
      </c>
      <c r="AZ345" s="56">
        <v>1.7057657031515648E+17</v>
      </c>
      <c r="BA345" s="56">
        <v>1.3627836784754314E+17</v>
      </c>
      <c r="BB345" s="56">
        <v>8.8647886219178832E+16</v>
      </c>
      <c r="BC345" s="56">
        <v>4.1235670006783952E+16</v>
      </c>
      <c r="BD345" s="56">
        <v>1.2655796682248342E+16</v>
      </c>
      <c r="BE345" s="56">
        <v>5142086141662819</v>
      </c>
      <c r="BF345" s="56">
        <v>2203038990169885.5</v>
      </c>
      <c r="BG345" s="56">
        <v>1334669023170160</v>
      </c>
      <c r="BH345" s="56">
        <v>576862446717138.87</v>
      </c>
      <c r="BI345" s="56">
        <v>379794106785016.94</v>
      </c>
      <c r="BJ345" s="56">
        <v>208683700604517.91</v>
      </c>
      <c r="BK345" s="56">
        <v>78323104278630.844</v>
      </c>
      <c r="BL345" s="56">
        <v>41833108547407.211</v>
      </c>
      <c r="BM345" s="56">
        <v>15122787727794.504</v>
      </c>
      <c r="BN345" s="56">
        <v>6546893222518.248</v>
      </c>
      <c r="BO345" s="56">
        <v>9579955622900.3691</v>
      </c>
      <c r="BP345" s="56">
        <v>3050338729714.4868</v>
      </c>
      <c r="BQ345" s="58">
        <v>0</v>
      </c>
      <c r="BR345" s="115">
        <v>928</v>
      </c>
      <c r="BS345" s="56">
        <v>7.7910587908397648E+16</v>
      </c>
      <c r="BT345" s="56">
        <v>7.2518476471220032E+16</v>
      </c>
      <c r="BU345" s="56">
        <v>5.2835844412086104E+16</v>
      </c>
      <c r="BV345" s="56">
        <v>3.481163025596294E+16</v>
      </c>
      <c r="BW345" s="56">
        <v>1.662279820174172E+16</v>
      </c>
      <c r="BX345" s="56">
        <v>6550987129288457</v>
      </c>
      <c r="BY345" s="56">
        <v>3372918022982825.5</v>
      </c>
      <c r="BZ345" s="56">
        <v>1823673188446344.7</v>
      </c>
      <c r="CA345" s="56">
        <v>1202214027980101.2</v>
      </c>
      <c r="CB345" s="56">
        <v>746612412040739.87</v>
      </c>
      <c r="CC345" s="56">
        <v>483594344396317.19</v>
      </c>
      <c r="CD345" s="56">
        <v>297859175526441.44</v>
      </c>
      <c r="CE345" s="56">
        <v>204150647561936.94</v>
      </c>
      <c r="CF345" s="56">
        <v>170974365026750.16</v>
      </c>
      <c r="CG345" s="56">
        <v>103335527729414.52</v>
      </c>
      <c r="CH345" s="56">
        <v>52981840558518.484</v>
      </c>
      <c r="CI345" s="56">
        <v>38322965305618.094</v>
      </c>
      <c r="CJ345" s="56">
        <v>24666143880528.316</v>
      </c>
      <c r="CK345" s="56">
        <v>7435051529001.4424</v>
      </c>
      <c r="CL345" s="56">
        <v>11694750423487.27</v>
      </c>
      <c r="CM345" s="56">
        <v>8257819948027.4775</v>
      </c>
      <c r="CN345" s="56">
        <v>23917941508688.387</v>
      </c>
      <c r="CO345" s="56">
        <v>50248296844640.43</v>
      </c>
      <c r="CP345" s="55">
        <v>63981004375668.891</v>
      </c>
    </row>
    <row r="346" spans="1:94" x14ac:dyDescent="0.25">
      <c r="A346" s="190"/>
      <c r="B346" s="67">
        <v>38106</v>
      </c>
      <c r="C346" s="36" t="s">
        <v>33</v>
      </c>
      <c r="D346" s="36">
        <v>4</v>
      </c>
      <c r="E346" s="123"/>
      <c r="F346" s="185"/>
      <c r="G346" s="122"/>
      <c r="H346" s="36"/>
      <c r="I346" s="36"/>
      <c r="J346" s="127"/>
      <c r="K346" s="36"/>
      <c r="L346" s="125"/>
      <c r="M346" s="126"/>
      <c r="N346" s="191"/>
      <c r="O346" s="115">
        <v>929</v>
      </c>
      <c r="P346" s="36">
        <v>369</v>
      </c>
      <c r="Q346" s="39">
        <v>38106</v>
      </c>
      <c r="R346" s="40">
        <v>120</v>
      </c>
      <c r="S346" s="64">
        <v>38106</v>
      </c>
      <c r="T346" s="38">
        <v>0.44881944444444444</v>
      </c>
      <c r="U346" s="38">
        <v>0.45195601851851852</v>
      </c>
      <c r="V346" s="150">
        <f t="shared" si="16"/>
        <v>63978.000000000007</v>
      </c>
      <c r="W346" s="150">
        <f t="shared" si="17"/>
        <v>64249.000000000007</v>
      </c>
      <c r="X346" s="37">
        <v>10</v>
      </c>
      <c r="Y346" s="37" t="s">
        <v>32</v>
      </c>
      <c r="Z346" s="63">
        <v>574.7758</v>
      </c>
      <c r="AA346" s="63">
        <v>2052.8229999999999</v>
      </c>
      <c r="AB346" s="63">
        <v>160.95382489206997</v>
      </c>
      <c r="AC346" s="117">
        <v>34.127220000000001</v>
      </c>
      <c r="AD346" s="116">
        <v>342478800000000</v>
      </c>
      <c r="AE346" s="56">
        <v>347966100000000</v>
      </c>
      <c r="AF346" s="35">
        <v>18.234872936974202</v>
      </c>
      <c r="AG346" s="35">
        <v>19.516683333333333</v>
      </c>
      <c r="AH346" s="35">
        <v>22.292751666666664</v>
      </c>
      <c r="AI346" s="35">
        <v>46.141078333333333</v>
      </c>
      <c r="AJ346" s="34">
        <v>1.5252835000000002</v>
      </c>
      <c r="AK346" s="62">
        <v>11.0214</v>
      </c>
      <c r="AL346" s="61">
        <v>310383900000000</v>
      </c>
      <c r="AM346" s="35">
        <v>16.197447408424964</v>
      </c>
      <c r="AN346" s="35">
        <v>14.022916666666665</v>
      </c>
      <c r="AO346" s="35">
        <v>20.686353333333333</v>
      </c>
      <c r="AP346" s="35">
        <v>51.112011666666668</v>
      </c>
      <c r="AQ346" s="60">
        <v>1.6987368333333335</v>
      </c>
      <c r="AR346" s="59">
        <v>0.89199465120309129</v>
      </c>
      <c r="AS346" s="115">
        <v>929</v>
      </c>
      <c r="AT346" s="56">
        <v>55481182124248.148</v>
      </c>
      <c r="AU346" s="56">
        <v>0</v>
      </c>
      <c r="AV346" s="56">
        <v>187300000057163.87</v>
      </c>
      <c r="AW346" s="56">
        <v>227335777028051.97</v>
      </c>
      <c r="AX346" s="56">
        <v>404319555633280.25</v>
      </c>
      <c r="AY346" s="56">
        <v>698961731914200.37</v>
      </c>
      <c r="AZ346" s="56">
        <v>789491533682593.25</v>
      </c>
      <c r="BA346" s="56">
        <v>724204523940928.62</v>
      </c>
      <c r="BB346" s="56">
        <v>630399945869541.62</v>
      </c>
      <c r="BC346" s="56">
        <v>530823910891541.31</v>
      </c>
      <c r="BD346" s="56">
        <v>343723845913588.19</v>
      </c>
      <c r="BE346" s="56">
        <v>303354893559505.94</v>
      </c>
      <c r="BF346" s="56">
        <v>208171440627571.5</v>
      </c>
      <c r="BG346" s="56">
        <v>158492816222798.91</v>
      </c>
      <c r="BH346" s="56">
        <v>103764625244130</v>
      </c>
      <c r="BI346" s="56">
        <v>61104688497586.227</v>
      </c>
      <c r="BJ346" s="56">
        <v>32287823929811.125</v>
      </c>
      <c r="BK346" s="56">
        <v>17010715069184.191</v>
      </c>
      <c r="BL346" s="56">
        <v>10756647346039.043</v>
      </c>
      <c r="BM346" s="56">
        <v>2208750887238.7788</v>
      </c>
      <c r="BN346" s="56">
        <v>2010511702832.6055</v>
      </c>
      <c r="BO346" s="56">
        <v>0</v>
      </c>
      <c r="BP346" s="56">
        <v>447690553839.99762</v>
      </c>
      <c r="BQ346" s="58">
        <v>0</v>
      </c>
      <c r="BR346" s="115">
        <v>929</v>
      </c>
      <c r="BS346" s="56">
        <v>459166265473290.62</v>
      </c>
      <c r="BT346" s="56">
        <v>238216530431971.62</v>
      </c>
      <c r="BU346" s="56">
        <v>381366331375467.44</v>
      </c>
      <c r="BV346" s="56">
        <v>297328961395867.81</v>
      </c>
      <c r="BW346" s="56">
        <v>583147370883136.12</v>
      </c>
      <c r="BX346" s="56">
        <v>537885848995326.25</v>
      </c>
      <c r="BY346" s="56">
        <v>479991280762954.56</v>
      </c>
      <c r="BZ346" s="56">
        <v>471777713843860.75</v>
      </c>
      <c r="CA346" s="56">
        <v>385026871280349.62</v>
      </c>
      <c r="CB346" s="56">
        <v>250655932625346.03</v>
      </c>
      <c r="CC346" s="56">
        <v>283100520379182.19</v>
      </c>
      <c r="CD346" s="56">
        <v>184074827939608.25</v>
      </c>
      <c r="CE346" s="56">
        <v>131132876516354.73</v>
      </c>
      <c r="CF346" s="56">
        <v>89168443886331.078</v>
      </c>
      <c r="CG346" s="56">
        <v>48817768911755.297</v>
      </c>
      <c r="CH346" s="56">
        <v>31296562300607.508</v>
      </c>
      <c r="CI346" s="56">
        <v>15592644270681.074</v>
      </c>
      <c r="CJ346" s="56">
        <v>9856422585611.1816</v>
      </c>
      <c r="CK346" s="56">
        <v>6530869824768.0469</v>
      </c>
      <c r="CL346" s="56">
        <v>3913143759759.0181</v>
      </c>
      <c r="CM346" s="56">
        <v>4119367534107.9844</v>
      </c>
      <c r="CN346" s="56">
        <v>7836513599350.7607</v>
      </c>
      <c r="CO346" s="56">
        <v>11001214803380.098</v>
      </c>
      <c r="CP346" s="55">
        <v>15724288049504.072</v>
      </c>
    </row>
    <row r="347" spans="1:94" x14ac:dyDescent="0.25">
      <c r="A347" s="124">
        <v>927</v>
      </c>
      <c r="B347" s="67">
        <v>38106</v>
      </c>
      <c r="C347" s="36" t="s">
        <v>33</v>
      </c>
      <c r="D347" s="36">
        <v>100</v>
      </c>
      <c r="E347" s="123">
        <v>0.45405092592592594</v>
      </c>
      <c r="F347" s="185">
        <f t="shared" si="15"/>
        <v>64430</v>
      </c>
      <c r="G347" s="122">
        <v>86</v>
      </c>
      <c r="H347" s="36">
        <v>98</v>
      </c>
      <c r="I347" s="36">
        <v>1029</v>
      </c>
      <c r="J347" s="121">
        <v>0.87191428024232154</v>
      </c>
      <c r="K347" s="36">
        <v>293</v>
      </c>
      <c r="L347" s="120">
        <v>93141.961788699991</v>
      </c>
      <c r="M347" s="119">
        <v>267.59444444444443</v>
      </c>
      <c r="N347" s="118">
        <v>927</v>
      </c>
      <c r="O347" s="115">
        <v>930</v>
      </c>
      <c r="P347" s="36">
        <v>370</v>
      </c>
      <c r="Q347" s="39">
        <v>38106</v>
      </c>
      <c r="R347" s="40">
        <v>120</v>
      </c>
      <c r="S347" s="64">
        <v>38106</v>
      </c>
      <c r="T347" s="38">
        <v>0.45410879629629625</v>
      </c>
      <c r="U347" s="38">
        <v>0.45482638888888888</v>
      </c>
      <c r="V347" s="150">
        <f t="shared" si="16"/>
        <v>64435</v>
      </c>
      <c r="W347" s="150">
        <f t="shared" si="17"/>
        <v>64497</v>
      </c>
      <c r="X347" s="37">
        <v>10</v>
      </c>
      <c r="Y347" s="37" t="s">
        <v>32</v>
      </c>
      <c r="Z347" s="63">
        <v>735.53970000000004</v>
      </c>
      <c r="AA347" s="63">
        <v>2118.5720000000001</v>
      </c>
      <c r="AB347" s="63">
        <v>220.94523830840001</v>
      </c>
      <c r="AC347" s="117">
        <v>50.502380000000002</v>
      </c>
      <c r="AD347" s="116">
        <v>621390000000000</v>
      </c>
      <c r="AE347" s="56">
        <v>592834400000000</v>
      </c>
      <c r="AF347" s="35">
        <v>168.3318689290623</v>
      </c>
      <c r="AG347" s="35">
        <v>59.613149999999997</v>
      </c>
      <c r="AH347" s="35">
        <v>55.316204999999997</v>
      </c>
      <c r="AI347" s="35">
        <v>88.200265000000002</v>
      </c>
      <c r="AJ347" s="34">
        <v>1.623459</v>
      </c>
      <c r="AK347" s="62">
        <v>329.58420000000001</v>
      </c>
      <c r="AL347" s="61">
        <v>551146200000000</v>
      </c>
      <c r="AM347" s="35">
        <v>134.14126147200838</v>
      </c>
      <c r="AN347" s="35">
        <v>36.630705000000006</v>
      </c>
      <c r="AO347" s="35">
        <v>43.876649999999998</v>
      </c>
      <c r="AP347" s="35">
        <v>89.42756</v>
      </c>
      <c r="AQ347" s="60">
        <v>2.0968834999999997</v>
      </c>
      <c r="AR347" s="59">
        <v>0.92967985663450026</v>
      </c>
      <c r="AS347" s="115">
        <v>930</v>
      </c>
      <c r="AT347" s="56">
        <v>117581543524438.17</v>
      </c>
      <c r="AU347" s="56">
        <v>0</v>
      </c>
      <c r="AV347" s="56">
        <v>0</v>
      </c>
      <c r="AW347" s="56">
        <v>0</v>
      </c>
      <c r="AX347" s="56">
        <v>0</v>
      </c>
      <c r="AY347" s="56">
        <v>62033411061367.508</v>
      </c>
      <c r="AZ347" s="56">
        <v>79026300937011.5</v>
      </c>
      <c r="BA347" s="56">
        <v>176086902249057.53</v>
      </c>
      <c r="BB347" s="56">
        <v>307864293538193.06</v>
      </c>
      <c r="BC347" s="56">
        <v>431884137872361</v>
      </c>
      <c r="BD347" s="56">
        <v>689091621138960</v>
      </c>
      <c r="BE347" s="56">
        <v>634048605333606.5</v>
      </c>
      <c r="BF347" s="56">
        <v>932791116263105.87</v>
      </c>
      <c r="BG347" s="56">
        <v>977148216977768.25</v>
      </c>
      <c r="BH347" s="56">
        <v>1061953009226233.7</v>
      </c>
      <c r="BI347" s="56">
        <v>1096881552015885.2</v>
      </c>
      <c r="BJ347" s="56">
        <v>1006997734336479.5</v>
      </c>
      <c r="BK347" s="56">
        <v>857672956975425.12</v>
      </c>
      <c r="BL347" s="56">
        <v>605998027261223.75</v>
      </c>
      <c r="BM347" s="56">
        <v>411757245467020.44</v>
      </c>
      <c r="BN347" s="56">
        <v>282513458765149.06</v>
      </c>
      <c r="BO347" s="56">
        <v>157605990902269.94</v>
      </c>
      <c r="BP347" s="56">
        <v>64900134450895.375</v>
      </c>
      <c r="BQ347" s="58">
        <v>20724398258567.609</v>
      </c>
      <c r="BR347" s="115">
        <v>930</v>
      </c>
      <c r="BS347" s="56">
        <v>1089177186910406.5</v>
      </c>
      <c r="BT347" s="56">
        <v>358820928459538.31</v>
      </c>
      <c r="BU347" s="56">
        <v>84026824604107.422</v>
      </c>
      <c r="BV347" s="56">
        <v>85792887755207.078</v>
      </c>
      <c r="BW347" s="56">
        <v>30797282392193.957</v>
      </c>
      <c r="BX347" s="56">
        <v>147007874516597.66</v>
      </c>
      <c r="BY347" s="56">
        <v>69542135864240.891</v>
      </c>
      <c r="BZ347" s="56">
        <v>120612728025887.7</v>
      </c>
      <c r="CA347" s="56">
        <v>323153263824586.25</v>
      </c>
      <c r="CB347" s="56">
        <v>417511986856033</v>
      </c>
      <c r="CC347" s="56">
        <v>476156515799102.44</v>
      </c>
      <c r="CD347" s="56">
        <v>599797851800536</v>
      </c>
      <c r="CE347" s="56">
        <v>779452598353083.75</v>
      </c>
      <c r="CF347" s="56">
        <v>788717253272024.37</v>
      </c>
      <c r="CG347" s="56">
        <v>824676434488664.5</v>
      </c>
      <c r="CH347" s="56">
        <v>713015773685436.5</v>
      </c>
      <c r="CI347" s="56">
        <v>595639338202316.5</v>
      </c>
      <c r="CJ347" s="56">
        <v>515511314119809.81</v>
      </c>
      <c r="CK347" s="56">
        <v>310590665990277</v>
      </c>
      <c r="CL347" s="56">
        <v>213549281209095.66</v>
      </c>
      <c r="CM347" s="56">
        <v>98259586442581.344</v>
      </c>
      <c r="CN347" s="56">
        <v>57162048271945.203</v>
      </c>
      <c r="CO347" s="56">
        <v>31579983392514.984</v>
      </c>
      <c r="CP347" s="55">
        <v>17800636716191.734</v>
      </c>
    </row>
    <row r="348" spans="1:94" x14ac:dyDescent="0.25">
      <c r="A348" s="124">
        <v>928</v>
      </c>
      <c r="B348" s="67">
        <v>38106</v>
      </c>
      <c r="C348" s="36" t="s">
        <v>33</v>
      </c>
      <c r="D348" s="36">
        <v>85</v>
      </c>
      <c r="E348" s="123">
        <v>0.45523148148148151</v>
      </c>
      <c r="F348" s="185">
        <f t="shared" si="15"/>
        <v>64532.000000000007</v>
      </c>
      <c r="G348" s="122">
        <v>83.5</v>
      </c>
      <c r="H348" s="36">
        <v>94</v>
      </c>
      <c r="I348" s="36">
        <v>1009</v>
      </c>
      <c r="J348" s="121">
        <v>0.78119487536161758</v>
      </c>
      <c r="K348" s="36">
        <v>292</v>
      </c>
      <c r="L348" s="120">
        <v>93127.48279899999</v>
      </c>
      <c r="M348" s="119">
        <v>267.59444444444443</v>
      </c>
      <c r="N348" s="118">
        <v>928</v>
      </c>
      <c r="O348" s="115">
        <v>931</v>
      </c>
      <c r="P348" s="36">
        <v>372</v>
      </c>
      <c r="Q348" s="39">
        <v>38106</v>
      </c>
      <c r="R348" s="40">
        <v>120</v>
      </c>
      <c r="S348" s="64">
        <v>38106</v>
      </c>
      <c r="T348" s="38">
        <v>0.45561342592592591</v>
      </c>
      <c r="U348" s="38">
        <v>0.45738425925925924</v>
      </c>
      <c r="V348" s="150">
        <f t="shared" si="16"/>
        <v>64565.000000000007</v>
      </c>
      <c r="W348" s="150">
        <f t="shared" si="17"/>
        <v>64718</v>
      </c>
      <c r="X348" s="37">
        <v>10</v>
      </c>
      <c r="Y348" s="37" t="s">
        <v>32</v>
      </c>
      <c r="Z348" s="63">
        <v>724.42859999999996</v>
      </c>
      <c r="AA348" s="63">
        <v>1961.799</v>
      </c>
      <c r="AB348" s="63">
        <v>158.59116414834</v>
      </c>
      <c r="AC348" s="117">
        <v>47.676879999999997</v>
      </c>
      <c r="AD348" s="116">
        <v>528108600000000</v>
      </c>
      <c r="AE348" s="56">
        <v>519730000000000</v>
      </c>
      <c r="AF348" s="35">
        <v>99.466032280478274</v>
      </c>
      <c r="AG348" s="35">
        <v>47.601799999999997</v>
      </c>
      <c r="AH348" s="35">
        <v>46.871177500000002</v>
      </c>
      <c r="AI348" s="35">
        <v>82.325625000000002</v>
      </c>
      <c r="AJ348" s="34">
        <v>1.65263425</v>
      </c>
      <c r="AK348" s="62">
        <v>235.86959999999999</v>
      </c>
      <c r="AL348" s="61">
        <v>482641600000000</v>
      </c>
      <c r="AM348" s="35">
        <v>88.47368903418409</v>
      </c>
      <c r="AN348" s="35">
        <v>35.194026666666666</v>
      </c>
      <c r="AO348" s="35">
        <v>39.345606666666669</v>
      </c>
      <c r="AP348" s="35">
        <v>84.608639999999994</v>
      </c>
      <c r="AQ348" s="60">
        <v>2.054926333333333</v>
      </c>
      <c r="AR348" s="59">
        <v>0.92863910107171033</v>
      </c>
      <c r="AS348" s="115">
        <v>931</v>
      </c>
      <c r="AT348" s="56">
        <v>115747008959158.64</v>
      </c>
      <c r="AU348" s="56">
        <v>0</v>
      </c>
      <c r="AV348" s="56">
        <v>0</v>
      </c>
      <c r="AW348" s="56">
        <v>0</v>
      </c>
      <c r="AX348" s="56">
        <v>31461152403181.973</v>
      </c>
      <c r="AY348" s="56">
        <v>122671319858663.52</v>
      </c>
      <c r="AZ348" s="56">
        <v>177835090859420.34</v>
      </c>
      <c r="BA348" s="56">
        <v>218644736023504.66</v>
      </c>
      <c r="BB348" s="56">
        <v>422506251567699.69</v>
      </c>
      <c r="BC348" s="56">
        <v>541456487808817.94</v>
      </c>
      <c r="BD348" s="56">
        <v>731403201201825.87</v>
      </c>
      <c r="BE348" s="56">
        <v>806784281109167.62</v>
      </c>
      <c r="BF348" s="56">
        <v>831793773388649.25</v>
      </c>
      <c r="BG348" s="56">
        <v>861478851836693.75</v>
      </c>
      <c r="BH348" s="56">
        <v>875646869007228.25</v>
      </c>
      <c r="BI348" s="56">
        <v>707235904466760.62</v>
      </c>
      <c r="BJ348" s="56">
        <v>731123863651890.62</v>
      </c>
      <c r="BK348" s="56">
        <v>490964896775951.81</v>
      </c>
      <c r="BL348" s="56">
        <v>348297403227135.19</v>
      </c>
      <c r="BM348" s="56">
        <v>237701018623538.22</v>
      </c>
      <c r="BN348" s="56">
        <v>130431629205223.8</v>
      </c>
      <c r="BO348" s="56">
        <v>66279270505818.383</v>
      </c>
      <c r="BP348" s="56">
        <v>30679395224447.07</v>
      </c>
      <c r="BQ348" s="58">
        <v>15228996901998.617</v>
      </c>
      <c r="BR348" s="115">
        <v>931</v>
      </c>
      <c r="BS348" s="56">
        <v>534813925135627.69</v>
      </c>
      <c r="BT348" s="56">
        <v>445800748915864.75</v>
      </c>
      <c r="BU348" s="56">
        <v>52382240070106.523</v>
      </c>
      <c r="BV348" s="56">
        <v>132354366374346.61</v>
      </c>
      <c r="BW348" s="56">
        <v>191068855739138.09</v>
      </c>
      <c r="BX348" s="56">
        <v>83662271988973.187</v>
      </c>
      <c r="BY348" s="56">
        <v>139957810764008.8</v>
      </c>
      <c r="BZ348" s="56">
        <v>229488708903959.41</v>
      </c>
      <c r="CA348" s="56">
        <v>364596251621557.56</v>
      </c>
      <c r="CB348" s="56">
        <v>474218267595374.44</v>
      </c>
      <c r="CC348" s="56">
        <v>562477397972362.5</v>
      </c>
      <c r="CD348" s="56">
        <v>638003600992297.87</v>
      </c>
      <c r="CE348" s="56">
        <v>771703504011373</v>
      </c>
      <c r="CF348" s="56">
        <v>639774627463035</v>
      </c>
      <c r="CG348" s="56">
        <v>674589064942978.12</v>
      </c>
      <c r="CH348" s="56">
        <v>552814985450325.81</v>
      </c>
      <c r="CI348" s="56">
        <v>402920912239018.19</v>
      </c>
      <c r="CJ348" s="56">
        <v>315243067289029</v>
      </c>
      <c r="CK348" s="56">
        <v>210539233849263.19</v>
      </c>
      <c r="CL348" s="56">
        <v>125561460839485.28</v>
      </c>
      <c r="CM348" s="56">
        <v>59689398809872.203</v>
      </c>
      <c r="CN348" s="56">
        <v>27782994376252.359</v>
      </c>
      <c r="CO348" s="56">
        <v>13640493572731.463</v>
      </c>
      <c r="CP348" s="55">
        <v>17893588860798.066</v>
      </c>
    </row>
    <row r="349" spans="1:94" x14ac:dyDescent="0.25">
      <c r="A349" s="124">
        <v>929</v>
      </c>
      <c r="B349" s="67">
        <v>38106</v>
      </c>
      <c r="C349" s="36" t="s">
        <v>33</v>
      </c>
      <c r="D349" s="36">
        <v>65</v>
      </c>
      <c r="E349" s="123">
        <v>0.45758101851851851</v>
      </c>
      <c r="F349" s="185">
        <f t="shared" si="15"/>
        <v>64735.000000000007</v>
      </c>
      <c r="G349" s="122">
        <v>74.8</v>
      </c>
      <c r="H349" s="36">
        <v>90</v>
      </c>
      <c r="I349" s="36">
        <v>936</v>
      </c>
      <c r="J349" s="121">
        <v>0.5858961565212133</v>
      </c>
      <c r="K349" s="36">
        <v>293</v>
      </c>
      <c r="L349" s="120">
        <v>93132.998604599998</v>
      </c>
      <c r="M349" s="119">
        <v>267.59444444444443</v>
      </c>
      <c r="N349" s="118">
        <v>929</v>
      </c>
      <c r="O349" s="115">
        <v>932</v>
      </c>
      <c r="P349" s="36">
        <v>373</v>
      </c>
      <c r="Q349" s="39">
        <v>38106</v>
      </c>
      <c r="R349" s="40">
        <v>120</v>
      </c>
      <c r="S349" s="64">
        <v>38106</v>
      </c>
      <c r="T349" s="38">
        <v>0.45759259259259261</v>
      </c>
      <c r="U349" s="38">
        <v>0.4607175925925926</v>
      </c>
      <c r="V349" s="150">
        <f t="shared" si="16"/>
        <v>64736</v>
      </c>
      <c r="W349" s="150">
        <f t="shared" si="17"/>
        <v>65006.000000000007</v>
      </c>
      <c r="X349" s="37">
        <v>10</v>
      </c>
      <c r="Y349" s="37" t="s">
        <v>32</v>
      </c>
      <c r="Z349" s="63">
        <v>676.21770000000004</v>
      </c>
      <c r="AA349" s="63">
        <v>2523.5169999999998</v>
      </c>
      <c r="AB349" s="63">
        <v>249.24860685061</v>
      </c>
      <c r="AC349" s="117">
        <v>41.648240000000001</v>
      </c>
      <c r="AD349" s="116">
        <v>82588331000000</v>
      </c>
      <c r="AE349" s="56">
        <v>86957434000000</v>
      </c>
      <c r="AF349" s="35">
        <v>15.519907645251141</v>
      </c>
      <c r="AG349" s="35">
        <v>32.725349999999999</v>
      </c>
      <c r="AH349" s="35">
        <v>32.601403333333337</v>
      </c>
      <c r="AI349" s="35">
        <v>62.571671666666674</v>
      </c>
      <c r="AJ349" s="34">
        <v>1.6373586666666666</v>
      </c>
      <c r="AK349" s="62">
        <v>15.723292199999999</v>
      </c>
      <c r="AL349" s="61">
        <v>80574083000000</v>
      </c>
      <c r="AM349" s="35">
        <v>14.084347769428472</v>
      </c>
      <c r="AN349" s="35">
        <v>15.285276666666668</v>
      </c>
      <c r="AO349" s="35">
        <v>27.676575000000003</v>
      </c>
      <c r="AP349" s="35">
        <v>66.038266666666672</v>
      </c>
      <c r="AQ349" s="60">
        <v>1.9111981666666669</v>
      </c>
      <c r="AR349" s="59">
        <v>0.92659223362087706</v>
      </c>
      <c r="AS349" s="115">
        <v>932</v>
      </c>
      <c r="AT349" s="56">
        <v>42636866479180.781</v>
      </c>
      <c r="AU349" s="56">
        <v>0</v>
      </c>
      <c r="AV349" s="56">
        <v>0</v>
      </c>
      <c r="AW349" s="56">
        <v>28270942125862.027</v>
      </c>
      <c r="AX349" s="56">
        <v>67421304969534.383</v>
      </c>
      <c r="AY349" s="56">
        <v>53546099905183.852</v>
      </c>
      <c r="AZ349" s="56">
        <v>51530033834229.672</v>
      </c>
      <c r="BA349" s="56">
        <v>95657875965585.219</v>
      </c>
      <c r="BB349" s="56">
        <v>111525873388042.39</v>
      </c>
      <c r="BC349" s="56">
        <v>144665181649830.75</v>
      </c>
      <c r="BD349" s="56">
        <v>143378211189196.16</v>
      </c>
      <c r="BE349" s="56">
        <v>145894385469841.25</v>
      </c>
      <c r="BF349" s="56">
        <v>115997017305393.7</v>
      </c>
      <c r="BG349" s="56">
        <v>109080187616708.31</v>
      </c>
      <c r="BH349" s="56">
        <v>84249224055498.891</v>
      </c>
      <c r="BI349" s="56">
        <v>63562136822003.031</v>
      </c>
      <c r="BJ349" s="56">
        <v>48431259112833.375</v>
      </c>
      <c r="BK349" s="56">
        <v>25659472794323.344</v>
      </c>
      <c r="BL349" s="56">
        <v>12522263591201.143</v>
      </c>
      <c r="BM349" s="56">
        <v>5331658521953.1592</v>
      </c>
      <c r="BN349" s="56">
        <v>2635092333000.418</v>
      </c>
      <c r="BO349" s="56">
        <v>1009133839448.832</v>
      </c>
      <c r="BP349" s="56">
        <v>241592858606.59866</v>
      </c>
      <c r="BQ349" s="58">
        <v>0</v>
      </c>
      <c r="BR349" s="115">
        <v>932</v>
      </c>
      <c r="BS349" s="56">
        <v>164242243786541.19</v>
      </c>
      <c r="BT349" s="56">
        <v>119846484349263.75</v>
      </c>
      <c r="BU349" s="56">
        <v>8793073906926.8691</v>
      </c>
      <c r="BV349" s="56">
        <v>27733764612515.793</v>
      </c>
      <c r="BW349" s="56">
        <v>13966517107062.432</v>
      </c>
      <c r="BX349" s="56">
        <v>65902122261584.008</v>
      </c>
      <c r="BY349" s="56">
        <v>62484986241414.789</v>
      </c>
      <c r="BZ349" s="56">
        <v>83449757735450.984</v>
      </c>
      <c r="CA349" s="56">
        <v>108030705796577.66</v>
      </c>
      <c r="CB349" s="56">
        <v>112503074211919.55</v>
      </c>
      <c r="CC349" s="56">
        <v>99418823199804.469</v>
      </c>
      <c r="CD349" s="56">
        <v>103935743274067.2</v>
      </c>
      <c r="CE349" s="56">
        <v>90317818092145.281</v>
      </c>
      <c r="CF349" s="56">
        <v>75766007174168.469</v>
      </c>
      <c r="CG349" s="56">
        <v>52481635337748.844</v>
      </c>
      <c r="CH349" s="56">
        <v>39553849884689.352</v>
      </c>
      <c r="CI349" s="56">
        <v>23840058374657.328</v>
      </c>
      <c r="CJ349" s="56">
        <v>9859042450229.4473</v>
      </c>
      <c r="CK349" s="56">
        <v>9383726339011.2559</v>
      </c>
      <c r="CL349" s="56">
        <v>2885982247568.3418</v>
      </c>
      <c r="CM349" s="56">
        <v>1211603987858.2842</v>
      </c>
      <c r="CN349" s="56">
        <v>1327626776512.7434</v>
      </c>
      <c r="CO349" s="56">
        <v>277008240213.91565</v>
      </c>
      <c r="CP349" s="55">
        <v>1742043024766.0537</v>
      </c>
    </row>
    <row r="350" spans="1:94" x14ac:dyDescent="0.25">
      <c r="A350" s="124">
        <v>930</v>
      </c>
      <c r="B350" s="67">
        <v>38106</v>
      </c>
      <c r="C350" s="36" t="s">
        <v>33</v>
      </c>
      <c r="D350" s="36">
        <v>40</v>
      </c>
      <c r="E350" s="123">
        <v>0.46086805555555554</v>
      </c>
      <c r="F350" s="185">
        <f t="shared" si="15"/>
        <v>65019.000000000007</v>
      </c>
      <c r="G350" s="122">
        <v>60.5</v>
      </c>
      <c r="H350" s="36">
        <v>86</v>
      </c>
      <c r="I350" s="36">
        <v>826</v>
      </c>
      <c r="J350" s="121">
        <v>0.3779975203362666</v>
      </c>
      <c r="K350" s="36">
        <v>292</v>
      </c>
      <c r="L350" s="120">
        <v>93133.688080299995</v>
      </c>
      <c r="M350" s="119">
        <v>267.59444444444443</v>
      </c>
      <c r="N350" s="118">
        <v>930</v>
      </c>
      <c r="O350" s="115">
        <v>933</v>
      </c>
      <c r="P350" s="36">
        <v>374</v>
      </c>
      <c r="Q350" s="39">
        <v>38106</v>
      </c>
      <c r="R350" s="40">
        <v>120</v>
      </c>
      <c r="S350" s="64">
        <v>38106</v>
      </c>
      <c r="T350" s="38">
        <v>0.46090277777777783</v>
      </c>
      <c r="U350" s="38">
        <v>0.46326388888888892</v>
      </c>
      <c r="V350" s="150">
        <f t="shared" si="16"/>
        <v>65022.000000000007</v>
      </c>
      <c r="W350" s="150">
        <f t="shared" si="17"/>
        <v>65226.000000000007</v>
      </c>
      <c r="X350" s="37">
        <v>10</v>
      </c>
      <c r="Y350" s="37" t="s">
        <v>32</v>
      </c>
      <c r="Z350" s="63">
        <v>634.10239999999999</v>
      </c>
      <c r="AA350" s="63">
        <v>2809.7460000000001</v>
      </c>
      <c r="AB350" s="63">
        <v>97.100550946080006</v>
      </c>
      <c r="AC350" s="117">
        <v>37.682110000000002</v>
      </c>
      <c r="AD350" s="116">
        <v>86024550000000</v>
      </c>
      <c r="AE350" s="56">
        <v>94908275000000</v>
      </c>
      <c r="AF350" s="35">
        <v>9.2600936656478421</v>
      </c>
      <c r="AG350" s="35">
        <v>26.484399999999997</v>
      </c>
      <c r="AH350" s="35">
        <v>29.26144</v>
      </c>
      <c r="AI350" s="35">
        <v>53.209277499999999</v>
      </c>
      <c r="AJ350" s="34">
        <v>1.5457040000000002</v>
      </c>
      <c r="AK350" s="62">
        <v>8.1504425000000005</v>
      </c>
      <c r="AL350" s="61">
        <v>88229800000000</v>
      </c>
      <c r="AM350" s="35">
        <v>9.3217487378779289</v>
      </c>
      <c r="AN350" s="35">
        <v>19.7244125</v>
      </c>
      <c r="AO350" s="35">
        <v>25.3128575</v>
      </c>
      <c r="AP350" s="35">
        <v>58.479320000000001</v>
      </c>
      <c r="AQ350" s="60">
        <v>1.88023925</v>
      </c>
      <c r="AR350" s="59">
        <v>0.92963232131234075</v>
      </c>
      <c r="AS350" s="115">
        <v>933</v>
      </c>
      <c r="AT350" s="56">
        <v>47762713002638.57</v>
      </c>
      <c r="AU350" s="56">
        <v>0</v>
      </c>
      <c r="AV350" s="56">
        <v>0</v>
      </c>
      <c r="AW350" s="56">
        <v>13491808176077.721</v>
      </c>
      <c r="AX350" s="56">
        <v>54928826476621.414</v>
      </c>
      <c r="AY350" s="56">
        <v>68669714637227.172</v>
      </c>
      <c r="AZ350" s="56">
        <v>143570532715583.06</v>
      </c>
      <c r="BA350" s="56">
        <v>120726115163886.17</v>
      </c>
      <c r="BB350" s="56">
        <v>149085443663137.94</v>
      </c>
      <c r="BC350" s="56">
        <v>158811595301073.03</v>
      </c>
      <c r="BD350" s="56">
        <v>132225545756194.77</v>
      </c>
      <c r="BE350" s="56">
        <v>167585619463273.34</v>
      </c>
      <c r="BF350" s="56">
        <v>119186998122358.06</v>
      </c>
      <c r="BG350" s="56">
        <v>85747735273709.562</v>
      </c>
      <c r="BH350" s="56">
        <v>70476024746809</v>
      </c>
      <c r="BI350" s="56">
        <v>36620471819918.172</v>
      </c>
      <c r="BJ350" s="56">
        <v>26927011050329.535</v>
      </c>
      <c r="BK350" s="56">
        <v>8745755120628.8711</v>
      </c>
      <c r="BL350" s="56">
        <v>5441048390560.9199</v>
      </c>
      <c r="BM350" s="56">
        <v>1962148424225.4241</v>
      </c>
      <c r="BN350" s="56">
        <v>840028826149.94128</v>
      </c>
      <c r="BO350" s="56">
        <v>426624491283.91656</v>
      </c>
      <c r="BP350" s="56">
        <v>0</v>
      </c>
      <c r="BQ350" s="58">
        <v>0</v>
      </c>
      <c r="BR350" s="115">
        <v>933</v>
      </c>
      <c r="BS350" s="56">
        <v>211693594691035.62</v>
      </c>
      <c r="BT350" s="56">
        <v>74858740030533.625</v>
      </c>
      <c r="BU350" s="56">
        <v>57366453619137.141</v>
      </c>
      <c r="BV350" s="56">
        <v>55895744227548.516</v>
      </c>
      <c r="BW350" s="56">
        <v>67743088446948.969</v>
      </c>
      <c r="BX350" s="56">
        <v>102539854170758.39</v>
      </c>
      <c r="BY350" s="56">
        <v>91185414327919.547</v>
      </c>
      <c r="BZ350" s="56">
        <v>97658125238839.547</v>
      </c>
      <c r="CA350" s="56">
        <v>109374326017744.91</v>
      </c>
      <c r="CB350" s="56">
        <v>109087325385224.27</v>
      </c>
      <c r="CC350" s="56">
        <v>109121342742657.14</v>
      </c>
      <c r="CD350" s="56">
        <v>89323683737447.906</v>
      </c>
      <c r="CE350" s="56">
        <v>72332220155377.5</v>
      </c>
      <c r="CF350" s="56">
        <v>48541568499053.891</v>
      </c>
      <c r="CG350" s="56">
        <v>28497637781535.355</v>
      </c>
      <c r="CH350" s="56">
        <v>19973975392720.125</v>
      </c>
      <c r="CI350" s="56">
        <v>13427451371482.061</v>
      </c>
      <c r="CJ350" s="56">
        <v>9117754206138.5742</v>
      </c>
      <c r="CK350" s="56">
        <v>3455118448688.8315</v>
      </c>
      <c r="CL350" s="56">
        <v>755541406336.82703</v>
      </c>
      <c r="CM350" s="56">
        <v>696794730541.29431</v>
      </c>
      <c r="CN350" s="56">
        <v>1953630047769.2698</v>
      </c>
      <c r="CO350" s="56">
        <v>15543827291932.555</v>
      </c>
      <c r="CP350" s="55">
        <v>10329803905644.055</v>
      </c>
    </row>
    <row r="351" spans="1:94" x14ac:dyDescent="0.25">
      <c r="A351" s="124">
        <v>931</v>
      </c>
      <c r="B351" s="67">
        <v>38106</v>
      </c>
      <c r="C351" s="36" t="s">
        <v>33</v>
      </c>
      <c r="D351" s="36">
        <v>30</v>
      </c>
      <c r="E351" s="123">
        <v>0.4635185185185185</v>
      </c>
      <c r="F351" s="185">
        <f t="shared" si="15"/>
        <v>65248</v>
      </c>
      <c r="G351" s="122">
        <v>53</v>
      </c>
      <c r="H351" s="36">
        <v>85</v>
      </c>
      <c r="I351" s="36">
        <v>800</v>
      </c>
      <c r="J351" s="121">
        <v>0.27845817331438305</v>
      </c>
      <c r="K351" s="36">
        <v>293</v>
      </c>
      <c r="L351" s="120">
        <v>93135.067031700004</v>
      </c>
      <c r="M351" s="119">
        <v>267.59444444444443</v>
      </c>
      <c r="N351" s="118">
        <v>931</v>
      </c>
      <c r="O351" s="115">
        <v>934</v>
      </c>
      <c r="P351" s="36">
        <v>375</v>
      </c>
      <c r="Q351" s="39">
        <v>38106</v>
      </c>
      <c r="R351" s="40">
        <v>120</v>
      </c>
      <c r="S351" s="64">
        <v>38106</v>
      </c>
      <c r="T351" s="38">
        <v>0.46353009259259265</v>
      </c>
      <c r="U351" s="38">
        <v>0.46584490740740742</v>
      </c>
      <c r="V351" s="150">
        <f t="shared" si="16"/>
        <v>65249.000000000007</v>
      </c>
      <c r="W351" s="150">
        <f t="shared" si="17"/>
        <v>65449</v>
      </c>
      <c r="X351" s="37">
        <v>10</v>
      </c>
      <c r="Y351" s="37" t="s">
        <v>32</v>
      </c>
      <c r="Z351" s="63">
        <v>602.78610000000003</v>
      </c>
      <c r="AA351" s="63">
        <v>3269.0650000000001</v>
      </c>
      <c r="AB351" s="63">
        <v>545.93385499999999</v>
      </c>
      <c r="AC351" s="117">
        <v>33.428150000000002</v>
      </c>
      <c r="AD351" s="116">
        <v>98795075000000</v>
      </c>
      <c r="AE351" s="56">
        <v>106198625000000</v>
      </c>
      <c r="AF351" s="35">
        <v>9.395956972983992</v>
      </c>
      <c r="AG351" s="35">
        <v>23.064166666666669</v>
      </c>
      <c r="AH351" s="35">
        <v>27.131681666666665</v>
      </c>
      <c r="AI351" s="35">
        <v>51.716653333333333</v>
      </c>
      <c r="AJ351" s="34">
        <v>1.5730206666666666</v>
      </c>
      <c r="AK351" s="62">
        <v>7.9031700000000003</v>
      </c>
      <c r="AL351" s="61">
        <v>98822175000000</v>
      </c>
      <c r="AM351" s="35">
        <v>9.315504760664636</v>
      </c>
      <c r="AN351" s="35">
        <v>19.355428333333332</v>
      </c>
      <c r="AO351" s="35">
        <v>26.169245000000004</v>
      </c>
      <c r="AP351" s="35">
        <v>59.01779166666666</v>
      </c>
      <c r="AQ351" s="60">
        <v>1.7263551666666668</v>
      </c>
      <c r="AR351" s="59">
        <v>0.9305410027672204</v>
      </c>
      <c r="AS351" s="115">
        <v>934</v>
      </c>
      <c r="AT351" s="56">
        <v>45819127368641.961</v>
      </c>
      <c r="AU351" s="56">
        <v>0</v>
      </c>
      <c r="AV351" s="56">
        <v>18039298249870.41</v>
      </c>
      <c r="AW351" s="56">
        <v>70507679601531.312</v>
      </c>
      <c r="AX351" s="56">
        <v>59060888942268.203</v>
      </c>
      <c r="AY351" s="56">
        <v>93486311298313.937</v>
      </c>
      <c r="AZ351" s="56">
        <v>156341657624129.66</v>
      </c>
      <c r="BA351" s="56">
        <v>166486754042122.34</v>
      </c>
      <c r="BB351" s="56">
        <v>197511272314794.47</v>
      </c>
      <c r="BC351" s="56">
        <v>168293877120110.09</v>
      </c>
      <c r="BD351" s="56">
        <v>146750993642476.72</v>
      </c>
      <c r="BE351" s="56">
        <v>147384232598260.75</v>
      </c>
      <c r="BF351" s="56">
        <v>111693342408626.06</v>
      </c>
      <c r="BG351" s="56">
        <v>85206064979879.016</v>
      </c>
      <c r="BH351" s="56">
        <v>71189357264727.828</v>
      </c>
      <c r="BI351" s="56">
        <v>32458856131242.082</v>
      </c>
      <c r="BJ351" s="56">
        <v>25660668868380.055</v>
      </c>
      <c r="BK351" s="56">
        <v>9311324447964.1309</v>
      </c>
      <c r="BL351" s="56">
        <v>7352557311596.2656</v>
      </c>
      <c r="BM351" s="56">
        <v>848052071245.48474</v>
      </c>
      <c r="BN351" s="56">
        <v>403009944121.71619</v>
      </c>
      <c r="BO351" s="56">
        <v>0</v>
      </c>
      <c r="BP351" s="56">
        <v>189594789133.08984</v>
      </c>
      <c r="BQ351" s="58">
        <v>0</v>
      </c>
      <c r="BR351" s="115">
        <v>934</v>
      </c>
      <c r="BS351" s="56">
        <v>145384965542922.09</v>
      </c>
      <c r="BT351" s="56">
        <v>77513238736121.984</v>
      </c>
      <c r="BU351" s="56">
        <v>34094950705260.008</v>
      </c>
      <c r="BV351" s="56">
        <v>73818953491718.859</v>
      </c>
      <c r="BW351" s="56">
        <v>56738772528637.375</v>
      </c>
      <c r="BX351" s="56">
        <v>118285924308321.2</v>
      </c>
      <c r="BY351" s="56">
        <v>128520598964669.52</v>
      </c>
      <c r="BZ351" s="56">
        <v>155906848900841.66</v>
      </c>
      <c r="CA351" s="56">
        <v>176672098669952.53</v>
      </c>
      <c r="CB351" s="56">
        <v>131784211352835.64</v>
      </c>
      <c r="CC351" s="56">
        <v>119736336950770.3</v>
      </c>
      <c r="CD351" s="56">
        <v>104586794448683.34</v>
      </c>
      <c r="CE351" s="56">
        <v>86330160842080.078</v>
      </c>
      <c r="CF351" s="56">
        <v>55854417958950.617</v>
      </c>
      <c r="CG351" s="56">
        <v>39511315226455.984</v>
      </c>
      <c r="CH351" s="56">
        <v>29876412863201.316</v>
      </c>
      <c r="CI351" s="56">
        <v>11071152402157.551</v>
      </c>
      <c r="CJ351" s="56">
        <v>6269597157652.0254</v>
      </c>
      <c r="CK351" s="56">
        <v>5081832306010.0439</v>
      </c>
      <c r="CL351" s="56">
        <v>2833612548523.4731</v>
      </c>
      <c r="CM351" s="56">
        <v>769931119224.00525</v>
      </c>
      <c r="CN351" s="56">
        <v>1354169943659.2915</v>
      </c>
      <c r="CO351" s="56">
        <v>4309827049764.041</v>
      </c>
      <c r="CP351" s="55">
        <v>2299828362539.4609</v>
      </c>
    </row>
    <row r="352" spans="1:94" x14ac:dyDescent="0.25">
      <c r="A352" s="124">
        <v>932</v>
      </c>
      <c r="B352" s="67">
        <v>38106</v>
      </c>
      <c r="C352" s="36" t="s">
        <v>33</v>
      </c>
      <c r="D352" s="36">
        <v>7</v>
      </c>
      <c r="E352" s="123">
        <v>0.46622685185185181</v>
      </c>
      <c r="F352" s="185">
        <f t="shared" si="15"/>
        <v>65482</v>
      </c>
      <c r="G352" s="122">
        <v>26.5</v>
      </c>
      <c r="H352" s="36">
        <v>68</v>
      </c>
      <c r="I352" s="36">
        <v>769</v>
      </c>
      <c r="J352" s="121">
        <v>0.11339925610087997</v>
      </c>
      <c r="K352" s="36">
        <v>293</v>
      </c>
      <c r="L352" s="120">
        <v>93123.345944799992</v>
      </c>
      <c r="M352" s="119">
        <v>267.59444444444443</v>
      </c>
      <c r="N352" s="118">
        <v>932</v>
      </c>
      <c r="O352" s="115">
        <v>935</v>
      </c>
      <c r="P352" s="36">
        <v>376</v>
      </c>
      <c r="Q352" s="39">
        <v>38106</v>
      </c>
      <c r="R352" s="40">
        <v>120</v>
      </c>
      <c r="S352" s="64">
        <v>38106</v>
      </c>
      <c r="T352" s="38">
        <v>0.46613425925925928</v>
      </c>
      <c r="U352" s="38">
        <v>0.46942129629629631</v>
      </c>
      <c r="V352" s="150">
        <f t="shared" si="16"/>
        <v>65474</v>
      </c>
      <c r="W352" s="150">
        <f t="shared" si="17"/>
        <v>65758</v>
      </c>
      <c r="X352" s="37">
        <v>10</v>
      </c>
      <c r="Y352" s="37" t="s">
        <v>32</v>
      </c>
      <c r="Z352" s="63">
        <v>568.38599999999997</v>
      </c>
      <c r="AA352" s="63">
        <v>2783.3609999999999</v>
      </c>
      <c r="AB352" s="63">
        <v>192.13103995322999</v>
      </c>
      <c r="AC352" s="117">
        <v>31.23629</v>
      </c>
      <c r="AD352" s="116">
        <v>119322224000000</v>
      </c>
      <c r="AE352" s="56">
        <v>100414524000000</v>
      </c>
      <c r="AF352" s="35">
        <v>2.1736070754404939</v>
      </c>
      <c r="AG352" s="35">
        <v>14.577933333333334</v>
      </c>
      <c r="AH352" s="35">
        <v>17.495091666666664</v>
      </c>
      <c r="AI352" s="35">
        <v>32.80677166666667</v>
      </c>
      <c r="AJ352" s="34">
        <v>1.4724451666666667</v>
      </c>
      <c r="AK352" s="62">
        <v>2.5085701199999999</v>
      </c>
      <c r="AL352" s="61">
        <v>85054228000000</v>
      </c>
      <c r="AM352" s="35">
        <v>3.0657899910404973</v>
      </c>
      <c r="AN352" s="35">
        <v>14.483838333333333</v>
      </c>
      <c r="AO352" s="35">
        <v>17.596529999999998</v>
      </c>
      <c r="AP352" s="35">
        <v>48.696978333333334</v>
      </c>
      <c r="AQ352" s="60">
        <v>1.625704</v>
      </c>
      <c r="AR352" s="59">
        <v>0.84703113266762087</v>
      </c>
      <c r="AS352" s="115">
        <v>935</v>
      </c>
      <c r="AT352" s="56">
        <v>47885484515827.102</v>
      </c>
      <c r="AU352" s="56">
        <v>111471658867875.92</v>
      </c>
      <c r="AV352" s="56">
        <v>206258297054982.41</v>
      </c>
      <c r="AW352" s="56">
        <v>206897211164835.81</v>
      </c>
      <c r="AX352" s="56">
        <v>274344501964283.37</v>
      </c>
      <c r="AY352" s="56">
        <v>230657356335183.91</v>
      </c>
      <c r="AZ352" s="56">
        <v>270193011072038.37</v>
      </c>
      <c r="BA352" s="56">
        <v>192620436022751.44</v>
      </c>
      <c r="BB352" s="56">
        <v>161452591827445.78</v>
      </c>
      <c r="BC352" s="56">
        <v>97264033328311.891</v>
      </c>
      <c r="BD352" s="56">
        <v>45723426686106.094</v>
      </c>
      <c r="BE352" s="56">
        <v>41630859318774.914</v>
      </c>
      <c r="BF352" s="56">
        <v>26341950760901.59</v>
      </c>
      <c r="BG352" s="56">
        <v>13733376501051.391</v>
      </c>
      <c r="BH352" s="56">
        <v>10191287200419.857</v>
      </c>
      <c r="BI352" s="56">
        <v>2295795444481.6372</v>
      </c>
      <c r="BJ352" s="56">
        <v>1501897345900.8621</v>
      </c>
      <c r="BK352" s="56">
        <v>1098856947257.1757</v>
      </c>
      <c r="BL352" s="56">
        <v>327007712953.20764</v>
      </c>
      <c r="BM352" s="56">
        <v>0</v>
      </c>
      <c r="BN352" s="56">
        <v>0</v>
      </c>
      <c r="BO352" s="56">
        <v>0</v>
      </c>
      <c r="BP352" s="56">
        <v>0</v>
      </c>
      <c r="BQ352" s="58">
        <v>0</v>
      </c>
      <c r="BR352" s="115">
        <v>935</v>
      </c>
      <c r="BS352" s="56">
        <v>262638721680194.66</v>
      </c>
      <c r="BT352" s="56">
        <v>25237195202263.344</v>
      </c>
      <c r="BU352" s="56">
        <v>214526172574556.31</v>
      </c>
      <c r="BV352" s="56">
        <v>145025615934959.69</v>
      </c>
      <c r="BW352" s="56">
        <v>184306310175711</v>
      </c>
      <c r="BX352" s="56">
        <v>178242370556257.62</v>
      </c>
      <c r="BY352" s="56">
        <v>55177928857324.883</v>
      </c>
      <c r="BZ352" s="56">
        <v>73781409403327.5</v>
      </c>
      <c r="CA352" s="56">
        <v>65120086120504.258</v>
      </c>
      <c r="CB352" s="56">
        <v>47942395025060.617</v>
      </c>
      <c r="CC352" s="56">
        <v>22934141826443.148</v>
      </c>
      <c r="CD352" s="56">
        <v>26261357574172.266</v>
      </c>
      <c r="CE352" s="56">
        <v>16691229351556.609</v>
      </c>
      <c r="CF352" s="56">
        <v>10372540778901.711</v>
      </c>
      <c r="CG352" s="56">
        <v>5431746851216.1729</v>
      </c>
      <c r="CH352" s="56">
        <v>2963504934704.3311</v>
      </c>
      <c r="CI352" s="56">
        <v>2702880884473.2769</v>
      </c>
      <c r="CJ352" s="56">
        <v>1129111280648.3972</v>
      </c>
      <c r="CK352" s="56">
        <v>1814190937771.7456</v>
      </c>
      <c r="CL352" s="56">
        <v>599205427036.08826</v>
      </c>
      <c r="CM352" s="56">
        <v>1086004888609.5536</v>
      </c>
      <c r="CN352" s="56">
        <v>298521178659.71344</v>
      </c>
      <c r="CO352" s="56">
        <v>944875999869.98401</v>
      </c>
      <c r="CP352" s="55">
        <v>4839593666888.2109</v>
      </c>
    </row>
    <row r="353" spans="1:94" x14ac:dyDescent="0.25">
      <c r="A353" s="124">
        <v>933</v>
      </c>
      <c r="B353" s="67">
        <v>38106</v>
      </c>
      <c r="C353" s="36" t="s">
        <v>33</v>
      </c>
      <c r="D353" s="36">
        <v>4</v>
      </c>
      <c r="E353" s="123">
        <v>0.46936342592592589</v>
      </c>
      <c r="F353" s="185">
        <f t="shared" si="15"/>
        <v>65753</v>
      </c>
      <c r="G353" s="122">
        <v>20.8</v>
      </c>
      <c r="H353" s="36">
        <v>60</v>
      </c>
      <c r="I353" s="36">
        <v>783</v>
      </c>
      <c r="J353" s="121">
        <v>9.5759371818520858E-2</v>
      </c>
      <c r="K353" s="36">
        <v>293</v>
      </c>
      <c r="L353" s="120">
        <v>93115.072236399996</v>
      </c>
      <c r="M353" s="119">
        <v>267.59444444444443</v>
      </c>
      <c r="N353" s="118">
        <v>933</v>
      </c>
      <c r="O353" s="115">
        <v>936</v>
      </c>
      <c r="P353" s="36">
        <v>377</v>
      </c>
      <c r="Q353" s="39">
        <v>38106</v>
      </c>
      <c r="R353" s="40">
        <v>120</v>
      </c>
      <c r="S353" s="64">
        <v>38106</v>
      </c>
      <c r="T353" s="38">
        <v>0.46947916666666667</v>
      </c>
      <c r="U353" s="38">
        <v>0.47241898148148148</v>
      </c>
      <c r="V353" s="150">
        <f t="shared" si="16"/>
        <v>65763</v>
      </c>
      <c r="W353" s="150">
        <f t="shared" si="17"/>
        <v>66017</v>
      </c>
      <c r="X353" s="37">
        <v>10</v>
      </c>
      <c r="Y353" s="37" t="s">
        <v>32</v>
      </c>
      <c r="Z353" s="63">
        <v>565.91769999999997</v>
      </c>
      <c r="AA353" s="63">
        <v>2766.8510000000001</v>
      </c>
      <c r="AB353" s="63">
        <v>179.36969331310002</v>
      </c>
      <c r="AC353" s="117">
        <v>31.387250000000002</v>
      </c>
      <c r="AD353" s="116">
        <v>640646100000000</v>
      </c>
      <c r="AE353" s="56">
        <v>650624400000000</v>
      </c>
      <c r="AF353" s="35">
        <v>26.842766228686397</v>
      </c>
      <c r="AG353" s="35">
        <v>18.989100000000004</v>
      </c>
      <c r="AH353" s="35">
        <v>22.106941428571428</v>
      </c>
      <c r="AI353" s="35">
        <v>41.502764285714285</v>
      </c>
      <c r="AJ353" s="34">
        <v>1.4848402857142857</v>
      </c>
      <c r="AK353" s="62">
        <v>15.810246000000001</v>
      </c>
      <c r="AL353" s="61">
        <v>571428000000000</v>
      </c>
      <c r="AM353" s="35">
        <v>21.323956513012327</v>
      </c>
      <c r="AN353" s="35">
        <v>18.649050000000003</v>
      </c>
      <c r="AO353" s="35">
        <v>20.512236666666666</v>
      </c>
      <c r="AP353" s="35">
        <v>45.413726666666662</v>
      </c>
      <c r="AQ353" s="60">
        <v>1.5553223333333335</v>
      </c>
      <c r="AR353" s="59">
        <v>0.87827631426057795</v>
      </c>
      <c r="AS353" s="115">
        <v>936</v>
      </c>
      <c r="AT353" s="56">
        <v>60887862545287.57</v>
      </c>
      <c r="AU353" s="56">
        <v>106817612619642.58</v>
      </c>
      <c r="AV353" s="56">
        <v>191160257305121.47</v>
      </c>
      <c r="AW353" s="56">
        <v>378595608872261.06</v>
      </c>
      <c r="AX353" s="56">
        <v>736228306651996.5</v>
      </c>
      <c r="AY353" s="56">
        <v>1065309776900034.1</v>
      </c>
      <c r="AZ353" s="56">
        <v>1602825317646381.5</v>
      </c>
      <c r="BA353" s="56">
        <v>1477954346579297.5</v>
      </c>
      <c r="BB353" s="56">
        <v>1267905331421944.2</v>
      </c>
      <c r="BC353" s="56">
        <v>1105474352755672.9</v>
      </c>
      <c r="BD353" s="56">
        <v>729866307273008.87</v>
      </c>
      <c r="BE353" s="56">
        <v>565042385482918.75</v>
      </c>
      <c r="BF353" s="56">
        <v>346599155052902.81</v>
      </c>
      <c r="BG353" s="56">
        <v>255261939217450.59</v>
      </c>
      <c r="BH353" s="56">
        <v>164929505821919.19</v>
      </c>
      <c r="BI353" s="56">
        <v>86712836917624.641</v>
      </c>
      <c r="BJ353" s="56">
        <v>48618727239884.539</v>
      </c>
      <c r="BK353" s="56">
        <v>23381589767825.406</v>
      </c>
      <c r="BL353" s="56">
        <v>9667126662124.3711</v>
      </c>
      <c r="BM353" s="56">
        <v>5184066524036.3066</v>
      </c>
      <c r="BN353" s="56">
        <v>767714031457.9657</v>
      </c>
      <c r="BO353" s="56">
        <v>683449542209.66223</v>
      </c>
      <c r="BP353" s="56">
        <v>0</v>
      </c>
      <c r="BQ353" s="58">
        <v>0</v>
      </c>
      <c r="BR353" s="115">
        <v>936</v>
      </c>
      <c r="BS353" s="56">
        <v>308685285237743.19</v>
      </c>
      <c r="BT353" s="56">
        <v>362222233969136.25</v>
      </c>
      <c r="BU353" s="56">
        <v>451376158260753.44</v>
      </c>
      <c r="BV353" s="56">
        <v>945720216938195.5</v>
      </c>
      <c r="BW353" s="56">
        <v>1056315621208553.5</v>
      </c>
      <c r="BX353" s="56">
        <v>1363354090938913.2</v>
      </c>
      <c r="BY353" s="56">
        <v>1216303472766087.5</v>
      </c>
      <c r="BZ353" s="56">
        <v>895690371300598.12</v>
      </c>
      <c r="CA353" s="56">
        <v>701003476996175.25</v>
      </c>
      <c r="CB353" s="56">
        <v>563902561503293.37</v>
      </c>
      <c r="CC353" s="56">
        <v>398521705626500.56</v>
      </c>
      <c r="CD353" s="56">
        <v>272929200739905.12</v>
      </c>
      <c r="CE353" s="56">
        <v>209041644946377.31</v>
      </c>
      <c r="CF353" s="56">
        <v>138145366682353.94</v>
      </c>
      <c r="CG353" s="56">
        <v>78745344909311.203</v>
      </c>
      <c r="CH353" s="56">
        <v>51740778046209.25</v>
      </c>
      <c r="CI353" s="56">
        <v>21164380015160.863</v>
      </c>
      <c r="CJ353" s="56">
        <v>10699323380892.178</v>
      </c>
      <c r="CK353" s="56">
        <v>7985198143726.0576</v>
      </c>
      <c r="CL353" s="56">
        <v>3952633543281.3594</v>
      </c>
      <c r="CM353" s="56">
        <v>1337523423056.676</v>
      </c>
      <c r="CN353" s="56">
        <v>1414942529278.4995</v>
      </c>
      <c r="CO353" s="56">
        <v>2610350348299.6021</v>
      </c>
      <c r="CP353" s="55">
        <v>7423832831910.6367</v>
      </c>
    </row>
    <row r="354" spans="1:94" x14ac:dyDescent="0.25">
      <c r="A354" s="190">
        <v>934</v>
      </c>
      <c r="B354" s="67">
        <v>38106</v>
      </c>
      <c r="C354" s="36" t="s">
        <v>30</v>
      </c>
      <c r="D354" s="36">
        <v>7</v>
      </c>
      <c r="E354" s="123">
        <v>0.57563657407407409</v>
      </c>
      <c r="F354" s="185">
        <f t="shared" si="15"/>
        <v>74935.000000000015</v>
      </c>
      <c r="G354" s="122">
        <v>26.5</v>
      </c>
      <c r="H354" s="36">
        <v>69</v>
      </c>
      <c r="I354" s="36">
        <v>830</v>
      </c>
      <c r="J354" s="121">
        <v>0.12347918997651375</v>
      </c>
      <c r="K354" s="36">
        <v>296</v>
      </c>
      <c r="L354" s="120">
        <v>92962.698106700002</v>
      </c>
      <c r="M354" s="119">
        <v>267.59444444444443</v>
      </c>
      <c r="N354" s="191">
        <v>934</v>
      </c>
      <c r="O354" s="115">
        <v>937</v>
      </c>
      <c r="P354" s="36">
        <v>378</v>
      </c>
      <c r="Q354" s="39">
        <v>38106</v>
      </c>
      <c r="R354" s="40">
        <v>120</v>
      </c>
      <c r="S354" s="64">
        <v>38106</v>
      </c>
      <c r="T354" s="38">
        <v>0.57363425925925926</v>
      </c>
      <c r="U354" s="38">
        <v>0.57835648148148155</v>
      </c>
      <c r="V354" s="150">
        <f t="shared" si="16"/>
        <v>74762</v>
      </c>
      <c r="W354" s="150">
        <f t="shared" si="17"/>
        <v>75170</v>
      </c>
      <c r="X354" s="37">
        <v>30</v>
      </c>
      <c r="Y354" s="37">
        <v>0</v>
      </c>
      <c r="Z354" s="63">
        <v>640.65769999999998</v>
      </c>
      <c r="AA354" s="63">
        <v>231.58439999999999</v>
      </c>
      <c r="AB354" s="63">
        <v>117.77792043780001</v>
      </c>
      <c r="AC354" s="117">
        <v>0.88485270000000005</v>
      </c>
      <c r="AD354" s="116">
        <v>7.73704E+16</v>
      </c>
      <c r="AE354" s="56">
        <v>7.235364E+16</v>
      </c>
      <c r="AF354" s="35">
        <v>124.58692106672515</v>
      </c>
      <c r="AG354" s="35">
        <v>14.843716666666666</v>
      </c>
      <c r="AH354" s="35">
        <v>14.912481666666666</v>
      </c>
      <c r="AI354" s="35">
        <v>22.407823333333329</v>
      </c>
      <c r="AJ354" s="34">
        <v>1.3268259999999998</v>
      </c>
      <c r="AK354" s="62">
        <v>61.03381199999999</v>
      </c>
      <c r="AL354" s="61">
        <v>1.9446456E+16</v>
      </c>
      <c r="AM354" s="35">
        <v>29.845353762057162</v>
      </c>
      <c r="AN354" s="35">
        <v>9.7090380000000014</v>
      </c>
      <c r="AO354" s="35">
        <v>11.185556</v>
      </c>
      <c r="AP354" s="35">
        <v>24.745736000000001</v>
      </c>
      <c r="AQ354" s="60">
        <v>1.2821957999999998</v>
      </c>
      <c r="AR354" s="59">
        <v>0.26876956017693099</v>
      </c>
      <c r="AS354" s="115">
        <v>937</v>
      </c>
      <c r="AT354" s="56">
        <v>336634161795461.25</v>
      </c>
      <c r="AU354" s="56">
        <v>9.084153957257168E+16</v>
      </c>
      <c r="AV354" s="56">
        <v>1.2941322666260006E+17</v>
      </c>
      <c r="AW354" s="56">
        <v>1.7923200136409293E+17</v>
      </c>
      <c r="AX354" s="56">
        <v>2.2911062815929434E+17</v>
      </c>
      <c r="AY354" s="56">
        <v>2.3518062715355427E+17</v>
      </c>
      <c r="AZ354" s="56">
        <v>1.771162807194008E+17</v>
      </c>
      <c r="BA354" s="56">
        <v>1.0282665565333085E+17</v>
      </c>
      <c r="BB354" s="56">
        <v>4.7854258743053648E+16</v>
      </c>
      <c r="BC354" s="56">
        <v>1.8672001413544624E+16</v>
      </c>
      <c r="BD354" s="56">
        <v>8069041577567935</v>
      </c>
      <c r="BE354" s="56">
        <v>4449802650052431</v>
      </c>
      <c r="BF354" s="56">
        <v>2327806162388461.5</v>
      </c>
      <c r="BG354" s="56">
        <v>1248131412014298.7</v>
      </c>
      <c r="BH354" s="56">
        <v>811138487262343.87</v>
      </c>
      <c r="BI354" s="56">
        <v>410943456718136.75</v>
      </c>
      <c r="BJ354" s="56">
        <v>273208238472355.25</v>
      </c>
      <c r="BK354" s="56">
        <v>115455689131300.92</v>
      </c>
      <c r="BL354" s="56">
        <v>81698796367064.734</v>
      </c>
      <c r="BM354" s="56">
        <v>19453285048506.949</v>
      </c>
      <c r="BN354" s="56">
        <v>19064647648834.699</v>
      </c>
      <c r="BO354" s="56">
        <v>10203423451620.578</v>
      </c>
      <c r="BP354" s="56">
        <v>8639611954682.8779</v>
      </c>
      <c r="BQ354" s="58">
        <v>0</v>
      </c>
      <c r="BR354" s="115">
        <v>937</v>
      </c>
      <c r="BS354" s="56">
        <v>1.1383117309514742E+17</v>
      </c>
      <c r="BT354" s="56">
        <v>8.1073471489446976E+16</v>
      </c>
      <c r="BU354" s="56">
        <v>5.6438340308705136E+16</v>
      </c>
      <c r="BV354" s="56">
        <v>3.1803248433479584E+16</v>
      </c>
      <c r="BW354" s="56">
        <v>1.2148943119178856E+16</v>
      </c>
      <c r="BX354" s="56">
        <v>5459768128025402</v>
      </c>
      <c r="BY354" s="56">
        <v>2389659084490856.5</v>
      </c>
      <c r="BZ354" s="56">
        <v>1593360256130915</v>
      </c>
      <c r="CA354" s="56">
        <v>1169276240906211.5</v>
      </c>
      <c r="CB354" s="56">
        <v>755194616467407.87</v>
      </c>
      <c r="CC354" s="56">
        <v>640464352385238.12</v>
      </c>
      <c r="CD354" s="56">
        <v>411199566104325.44</v>
      </c>
      <c r="CE354" s="56">
        <v>344549880700713.69</v>
      </c>
      <c r="CF354" s="56">
        <v>207272461448587.81</v>
      </c>
      <c r="CG354" s="56">
        <v>128465864905380.98</v>
      </c>
      <c r="CH354" s="56">
        <v>66936485656828.422</v>
      </c>
      <c r="CI354" s="56">
        <v>61218304836804.617</v>
      </c>
      <c r="CJ354" s="56">
        <v>19849671087552.867</v>
      </c>
      <c r="CK354" s="56">
        <v>14174712395586.826</v>
      </c>
      <c r="CL354" s="56">
        <v>7752712201114.4687</v>
      </c>
      <c r="CM354" s="56">
        <v>5805905745490.8037</v>
      </c>
      <c r="CN354" s="56">
        <v>14851257521719.053</v>
      </c>
      <c r="CO354" s="56">
        <v>40209545780168.578</v>
      </c>
      <c r="CP354" s="55">
        <v>48719269156572.812</v>
      </c>
    </row>
    <row r="355" spans="1:94" x14ac:dyDescent="0.25">
      <c r="A355" s="190"/>
      <c r="B355" s="67">
        <v>38106</v>
      </c>
      <c r="C355" s="36" t="s">
        <v>30</v>
      </c>
      <c r="D355" s="36">
        <v>7</v>
      </c>
      <c r="E355" s="123"/>
      <c r="F355" s="185"/>
      <c r="G355" s="122">
        <v>26.5</v>
      </c>
      <c r="H355" s="36">
        <v>69</v>
      </c>
      <c r="I355" s="36">
        <v>830</v>
      </c>
      <c r="J355" s="121">
        <v>0.12347918997651375</v>
      </c>
      <c r="K355" s="36">
        <v>296</v>
      </c>
      <c r="L355" s="120">
        <v>92968.903387999992</v>
      </c>
      <c r="M355" s="119">
        <v>267.59444444444443</v>
      </c>
      <c r="N355" s="191"/>
      <c r="O355" s="115">
        <v>938</v>
      </c>
      <c r="P355" s="36">
        <v>379</v>
      </c>
      <c r="Q355" s="39">
        <v>38106</v>
      </c>
      <c r="R355" s="40">
        <v>120</v>
      </c>
      <c r="S355" s="64">
        <v>38106</v>
      </c>
      <c r="T355" s="38">
        <v>0.57925925925925925</v>
      </c>
      <c r="U355" s="38">
        <v>0.58186342592592599</v>
      </c>
      <c r="V355" s="150">
        <f t="shared" si="16"/>
        <v>75248</v>
      </c>
      <c r="W355" s="150">
        <f t="shared" si="17"/>
        <v>75473</v>
      </c>
      <c r="X355" s="37">
        <v>1</v>
      </c>
      <c r="Y355" s="37" t="s">
        <v>25</v>
      </c>
      <c r="Z355" s="63">
        <v>639.84069999999997</v>
      </c>
      <c r="AA355" s="63">
        <v>2215.7260000000001</v>
      </c>
      <c r="AB355" s="63">
        <v>58.107591608080007</v>
      </c>
      <c r="AC355" s="117">
        <v>1.7680340000000001</v>
      </c>
      <c r="AD355" s="116">
        <v>3251592400000000</v>
      </c>
      <c r="AE355" s="56">
        <v>3385062800000000</v>
      </c>
      <c r="AF355" s="35">
        <v>33.671487231136965</v>
      </c>
      <c r="AG355" s="35">
        <v>15.943950000000001</v>
      </c>
      <c r="AH355" s="35">
        <v>16.257645</v>
      </c>
      <c r="AI355" s="35">
        <v>27.923760000000001</v>
      </c>
      <c r="AJ355" s="34">
        <v>1.4058540000000002</v>
      </c>
      <c r="AK355" s="62">
        <v>9.7725235999999995</v>
      </c>
      <c r="AL355" s="61">
        <v>1186328080000000</v>
      </c>
      <c r="AM355" s="35">
        <v>15.917722536855671</v>
      </c>
      <c r="AN355" s="35">
        <v>9.6214099999999991</v>
      </c>
      <c r="AO355" s="35">
        <v>13.025056666666666</v>
      </c>
      <c r="AP355" s="35">
        <v>31.25109333333333</v>
      </c>
      <c r="AQ355" s="60">
        <v>1.4680723333333334</v>
      </c>
      <c r="AR355" s="59">
        <v>0.350459696050543</v>
      </c>
      <c r="AS355" s="115">
        <v>938</v>
      </c>
      <c r="AT355" s="56">
        <v>64235824071783.039</v>
      </c>
      <c r="AU355" s="56">
        <v>3395571530846593.5</v>
      </c>
      <c r="AV355" s="56">
        <v>4444229674649267.5</v>
      </c>
      <c r="AW355" s="56">
        <v>6053626737256997</v>
      </c>
      <c r="AX355" s="56">
        <v>7321016653460707</v>
      </c>
      <c r="AY355" s="56">
        <v>8363249815490516</v>
      </c>
      <c r="AZ355" s="56">
        <v>7780283547796344</v>
      </c>
      <c r="BA355" s="56">
        <v>5921399725693554</v>
      </c>
      <c r="BB355" s="56">
        <v>3715234074320613</v>
      </c>
      <c r="BC355" s="56">
        <v>2107855265639008</v>
      </c>
      <c r="BD355" s="56">
        <v>1138881548515154</v>
      </c>
      <c r="BE355" s="56">
        <v>656531069139960.87</v>
      </c>
      <c r="BF355" s="56">
        <v>326446021068532.12</v>
      </c>
      <c r="BG355" s="56">
        <v>172158554969784.84</v>
      </c>
      <c r="BH355" s="56">
        <v>98018272039663.391</v>
      </c>
      <c r="BI355" s="56">
        <v>66250329113304.492</v>
      </c>
      <c r="BJ355" s="56">
        <v>23634732541930.941</v>
      </c>
      <c r="BK355" s="56">
        <v>17217918031242.324</v>
      </c>
      <c r="BL355" s="56">
        <v>7857634625566.2812</v>
      </c>
      <c r="BM355" s="56">
        <v>1602588189870.8149</v>
      </c>
      <c r="BN355" s="56">
        <v>789517411602.79871</v>
      </c>
      <c r="BO355" s="56">
        <v>722566977566.58142</v>
      </c>
      <c r="BP355" s="56">
        <v>0</v>
      </c>
      <c r="BQ355" s="58">
        <v>0</v>
      </c>
      <c r="BR355" s="115">
        <v>938</v>
      </c>
      <c r="BS355" s="56">
        <v>5267051961888239</v>
      </c>
      <c r="BT355" s="56">
        <v>4086565429472116</v>
      </c>
      <c r="BU355" s="56">
        <v>2458740408924124</v>
      </c>
      <c r="BV355" s="56">
        <v>1822976472501850</v>
      </c>
      <c r="BW355" s="56">
        <v>1167276054255559.5</v>
      </c>
      <c r="BX355" s="56">
        <v>1102653544708145.9</v>
      </c>
      <c r="BY355" s="56">
        <v>896097354655817.62</v>
      </c>
      <c r="BZ355" s="56">
        <v>714211694045898.62</v>
      </c>
      <c r="CA355" s="56">
        <v>534876557524066.06</v>
      </c>
      <c r="CB355" s="56">
        <v>319384772130358.69</v>
      </c>
      <c r="CC355" s="56">
        <v>173404743943942.44</v>
      </c>
      <c r="CD355" s="56">
        <v>112855830950676.69</v>
      </c>
      <c r="CE355" s="56">
        <v>73923315132753.484</v>
      </c>
      <c r="CF355" s="56">
        <v>35409933469356.102</v>
      </c>
      <c r="CG355" s="56">
        <v>31467995840009.383</v>
      </c>
      <c r="CH355" s="56">
        <v>12434247661225.441</v>
      </c>
      <c r="CI355" s="56">
        <v>11272806164958.785</v>
      </c>
      <c r="CJ355" s="56">
        <v>2838088074060.498</v>
      </c>
      <c r="CK355" s="56">
        <v>631361648098.35559</v>
      </c>
      <c r="CL355" s="56">
        <v>0</v>
      </c>
      <c r="CM355" s="56">
        <v>0</v>
      </c>
      <c r="CN355" s="56">
        <v>629961167512.21509</v>
      </c>
      <c r="CO355" s="56">
        <v>3589105059545.5532</v>
      </c>
      <c r="CP355" s="55">
        <v>2312805226130.1187</v>
      </c>
    </row>
    <row r="356" spans="1:94" x14ac:dyDescent="0.25">
      <c r="A356" s="190"/>
      <c r="B356" s="67">
        <v>38106</v>
      </c>
      <c r="C356" s="36" t="s">
        <v>30</v>
      </c>
      <c r="D356" s="36">
        <v>7</v>
      </c>
      <c r="E356" s="123">
        <v>0.57912037037037034</v>
      </c>
      <c r="F356" s="185">
        <f t="shared" si="15"/>
        <v>75236</v>
      </c>
      <c r="G356" s="122">
        <v>26.5</v>
      </c>
      <c r="H356" s="36">
        <v>69</v>
      </c>
      <c r="I356" s="36">
        <v>830</v>
      </c>
      <c r="J356" s="121">
        <v>0.12347918997651375</v>
      </c>
      <c r="K356" s="36">
        <v>296</v>
      </c>
      <c r="L356" s="120">
        <v>92968.903387999992</v>
      </c>
      <c r="M356" s="119">
        <v>267.59444444444443</v>
      </c>
      <c r="N356" s="191"/>
      <c r="O356" s="115">
        <v>939</v>
      </c>
      <c r="P356" s="36">
        <v>380</v>
      </c>
      <c r="Q356" s="39">
        <v>38106</v>
      </c>
      <c r="R356" s="40">
        <v>120</v>
      </c>
      <c r="S356" s="64">
        <v>38106</v>
      </c>
      <c r="T356" s="38">
        <v>0.58325231481481488</v>
      </c>
      <c r="U356" s="38">
        <v>0.58657407407407403</v>
      </c>
      <c r="V356" s="150">
        <f t="shared" si="16"/>
        <v>75593</v>
      </c>
      <c r="W356" s="150">
        <f t="shared" si="17"/>
        <v>75879.999999999985</v>
      </c>
      <c r="X356" s="37">
        <v>1</v>
      </c>
      <c r="Y356" s="37" t="s">
        <v>25</v>
      </c>
      <c r="Z356" s="63">
        <v>564.61800000000005</v>
      </c>
      <c r="AA356" s="63">
        <v>2321.5030000000002</v>
      </c>
      <c r="AB356" s="63">
        <v>0.85998314292720002</v>
      </c>
      <c r="AC356" s="117">
        <v>15.039400000000001</v>
      </c>
      <c r="AD356" s="116">
        <v>935511640000000</v>
      </c>
      <c r="AE356" s="56">
        <v>947236640000000</v>
      </c>
      <c r="AF356" s="35">
        <v>27.004402169769548</v>
      </c>
      <c r="AG356" s="35">
        <v>22.846262499999998</v>
      </c>
      <c r="AH356" s="35">
        <v>22.633186250000001</v>
      </c>
      <c r="AI356" s="35">
        <v>34.211358750000002</v>
      </c>
      <c r="AJ356" s="34">
        <v>1.3912191250000001</v>
      </c>
      <c r="AK356" s="62">
        <v>10.059879199999999</v>
      </c>
      <c r="AL356" s="61">
        <v>739879000000000</v>
      </c>
      <c r="AM356" s="35">
        <v>14.860900623945069</v>
      </c>
      <c r="AN356" s="35">
        <v>19.462614285714285</v>
      </c>
      <c r="AO356" s="35">
        <v>19.257017142857141</v>
      </c>
      <c r="AP356" s="35">
        <v>33.545535714285712</v>
      </c>
      <c r="AQ356" s="60">
        <v>1.4311638571428573</v>
      </c>
      <c r="AR356" s="59">
        <v>0.78109204052748638</v>
      </c>
      <c r="AS356" s="115">
        <v>939</v>
      </c>
      <c r="AT356" s="56">
        <v>60188595432175.828</v>
      </c>
      <c r="AU356" s="56">
        <v>215911117735280.69</v>
      </c>
      <c r="AV356" s="56">
        <v>75074914830927.781</v>
      </c>
      <c r="AW356" s="56">
        <v>300984146384238.87</v>
      </c>
      <c r="AX356" s="56">
        <v>923521989157521.75</v>
      </c>
      <c r="AY356" s="56">
        <v>1315275432872927</v>
      </c>
      <c r="AZ356" s="56">
        <v>1907393018840849.2</v>
      </c>
      <c r="BA356" s="56">
        <v>2527106761619662.5</v>
      </c>
      <c r="BB356" s="56">
        <v>2563734921625086</v>
      </c>
      <c r="BC356" s="56">
        <v>2175179205524496.7</v>
      </c>
      <c r="BD356" s="56">
        <v>1327720752738414.2</v>
      </c>
      <c r="BE356" s="56">
        <v>785394111194742.12</v>
      </c>
      <c r="BF356" s="56">
        <v>378970940096681.56</v>
      </c>
      <c r="BG356" s="56">
        <v>164704182886584.41</v>
      </c>
      <c r="BH356" s="56">
        <v>94721774140191.547</v>
      </c>
      <c r="BI356" s="56">
        <v>48640362161670.422</v>
      </c>
      <c r="BJ356" s="56">
        <v>23673911531412.047</v>
      </c>
      <c r="BK356" s="56">
        <v>15758995091709.623</v>
      </c>
      <c r="BL356" s="56">
        <v>4396652007343.4102</v>
      </c>
      <c r="BM356" s="56">
        <v>405610385580.66986</v>
      </c>
      <c r="BN356" s="56">
        <v>405325019303.21899</v>
      </c>
      <c r="BO356" s="56">
        <v>0</v>
      </c>
      <c r="BP356" s="56">
        <v>416985266485.18292</v>
      </c>
      <c r="BQ356" s="58">
        <v>0</v>
      </c>
      <c r="BR356" s="115">
        <v>939</v>
      </c>
      <c r="BS356" s="56">
        <v>146158937276091.91</v>
      </c>
      <c r="BT356" s="56">
        <v>623265592887751.5</v>
      </c>
      <c r="BU356" s="56">
        <v>697470547874352.87</v>
      </c>
      <c r="BV356" s="56">
        <v>1325471428890553.5</v>
      </c>
      <c r="BW356" s="56">
        <v>1669598629248206.5</v>
      </c>
      <c r="BX356" s="56">
        <v>1881185777796481.5</v>
      </c>
      <c r="BY356" s="56">
        <v>2030461520006887.5</v>
      </c>
      <c r="BZ356" s="56">
        <v>1369563593323848.5</v>
      </c>
      <c r="CA356" s="56">
        <v>835425384448431.62</v>
      </c>
      <c r="CB356" s="56">
        <v>459780575622374.75</v>
      </c>
      <c r="CC356" s="56">
        <v>294172535377348.87</v>
      </c>
      <c r="CD356" s="56">
        <v>164260970173753.81</v>
      </c>
      <c r="CE356" s="56">
        <v>98344278178177.203</v>
      </c>
      <c r="CF356" s="56">
        <v>63886073854704.266</v>
      </c>
      <c r="CG356" s="56">
        <v>33526273102358.586</v>
      </c>
      <c r="CH356" s="56">
        <v>18548129016308.094</v>
      </c>
      <c r="CI356" s="56">
        <v>5890102408370.0977</v>
      </c>
      <c r="CJ356" s="56">
        <v>2980679026469.6074</v>
      </c>
      <c r="CK356" s="56">
        <v>2360897140805.0469</v>
      </c>
      <c r="CL356" s="56">
        <v>429560388227.36389</v>
      </c>
      <c r="CM356" s="56">
        <v>465698462148.49481</v>
      </c>
      <c r="CN356" s="56">
        <v>2352507617395.1548</v>
      </c>
      <c r="CO356" s="56">
        <v>9843605934494.4375</v>
      </c>
      <c r="CP356" s="55">
        <v>8667813055570.5508</v>
      </c>
    </row>
    <row r="357" spans="1:94" x14ac:dyDescent="0.25">
      <c r="A357" s="190"/>
      <c r="B357" s="67">
        <v>38106</v>
      </c>
      <c r="C357" s="36" t="s">
        <v>30</v>
      </c>
      <c r="D357" s="36">
        <v>7</v>
      </c>
      <c r="E357" s="123"/>
      <c r="F357" s="185"/>
      <c r="G357" s="122">
        <v>26.5</v>
      </c>
      <c r="H357" s="36">
        <v>68</v>
      </c>
      <c r="I357" s="36">
        <v>826</v>
      </c>
      <c r="J357" s="121">
        <v>0.12347918997651375</v>
      </c>
      <c r="K357" s="36">
        <v>296</v>
      </c>
      <c r="L357" s="120">
        <v>92948.908592699998</v>
      </c>
      <c r="M357" s="119">
        <v>267.59444444444443</v>
      </c>
      <c r="N357" s="191"/>
      <c r="O357" s="115">
        <v>940</v>
      </c>
      <c r="P357" s="36">
        <v>381</v>
      </c>
      <c r="Q357" s="39">
        <v>38106</v>
      </c>
      <c r="R357" s="40">
        <v>120</v>
      </c>
      <c r="S357" s="64">
        <v>38106</v>
      </c>
      <c r="T357" s="38">
        <v>0.5867013888888889</v>
      </c>
      <c r="U357" s="38">
        <v>0.58711805555555563</v>
      </c>
      <c r="V357" s="150">
        <f t="shared" si="16"/>
        <v>75891</v>
      </c>
      <c r="W357" s="150">
        <f t="shared" si="17"/>
        <v>75927</v>
      </c>
      <c r="X357" s="37">
        <v>1</v>
      </c>
      <c r="Y357" s="37" t="s">
        <v>25</v>
      </c>
      <c r="Z357" s="63">
        <v>564</v>
      </c>
      <c r="AA357" s="63">
        <v>3347.1080000000002</v>
      </c>
      <c r="AB357" s="63">
        <v>21.826444408488001</v>
      </c>
      <c r="AC357" s="117">
        <v>15.826280000000001</v>
      </c>
      <c r="AD357" s="116">
        <v>738413200000000</v>
      </c>
      <c r="AE357" s="56">
        <v>752703280000000</v>
      </c>
      <c r="AF357" s="35">
        <v>21.738094420925531</v>
      </c>
      <c r="AG357" s="35">
        <v>24.0181</v>
      </c>
      <c r="AH357" s="35">
        <v>23.304459999999999</v>
      </c>
      <c r="AI357" s="35">
        <v>34.754980000000003</v>
      </c>
      <c r="AJ357" s="34">
        <v>1.3519410000000001</v>
      </c>
      <c r="AK357" s="62">
        <v>7.6308595999999991</v>
      </c>
      <c r="AL357" s="61">
        <v>561721719999999.94</v>
      </c>
      <c r="AM357" s="35"/>
      <c r="AN357" s="35"/>
      <c r="AO357" s="35"/>
      <c r="AP357" s="35"/>
      <c r="AQ357" s="60"/>
      <c r="AR357" s="59">
        <v>0.74627244881940724</v>
      </c>
      <c r="AS357" s="115">
        <v>940</v>
      </c>
      <c r="AT357" s="56">
        <v>61027307209269</v>
      </c>
      <c r="AU357" s="56">
        <v>0</v>
      </c>
      <c r="AV357" s="56">
        <v>0</v>
      </c>
      <c r="AW357" s="56">
        <v>165855398205989.69</v>
      </c>
      <c r="AX357" s="56">
        <v>498965315862526.75</v>
      </c>
      <c r="AY357" s="56">
        <v>995563157637368.87</v>
      </c>
      <c r="AZ357" s="56">
        <v>1676376087778262.7</v>
      </c>
      <c r="BA357" s="56">
        <v>1962026582725346</v>
      </c>
      <c r="BB357" s="56">
        <v>2243528670583807</v>
      </c>
      <c r="BC357" s="56">
        <v>1923977706147629.2</v>
      </c>
      <c r="BD357" s="56">
        <v>1075893418757293.1</v>
      </c>
      <c r="BE357" s="56">
        <v>646651928901415</v>
      </c>
      <c r="BF357" s="56">
        <v>265034393363521.53</v>
      </c>
      <c r="BG357" s="56">
        <v>158886646468369.53</v>
      </c>
      <c r="BH357" s="56">
        <v>32710088372488.211</v>
      </c>
      <c r="BI357" s="56">
        <v>29822922039694.457</v>
      </c>
      <c r="BJ357" s="56">
        <v>23047412161296.199</v>
      </c>
      <c r="BK357" s="56">
        <v>13166840367772.949</v>
      </c>
      <c r="BL357" s="56">
        <v>4676838274938.1611</v>
      </c>
      <c r="BM357" s="56">
        <v>4661036796726.7764</v>
      </c>
      <c r="BN357" s="56">
        <v>0</v>
      </c>
      <c r="BO357" s="56">
        <v>0</v>
      </c>
      <c r="BP357" s="56">
        <v>0</v>
      </c>
      <c r="BQ357" s="58">
        <v>0</v>
      </c>
      <c r="BR357" s="115">
        <v>940</v>
      </c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5"/>
    </row>
    <row r="358" spans="1:94" x14ac:dyDescent="0.25">
      <c r="A358" s="124">
        <v>937</v>
      </c>
      <c r="B358" s="67">
        <v>38106</v>
      </c>
      <c r="C358" s="36" t="s">
        <v>30</v>
      </c>
      <c r="D358" s="36">
        <v>75</v>
      </c>
      <c r="E358" s="123">
        <v>0.59039351851851851</v>
      </c>
      <c r="F358" s="185">
        <f t="shared" si="15"/>
        <v>76210</v>
      </c>
      <c r="G358" s="122">
        <v>79</v>
      </c>
      <c r="H358" s="36">
        <v>93</v>
      </c>
      <c r="I358" s="36">
        <v>1001</v>
      </c>
      <c r="J358" s="121">
        <v>0.67283558619855444</v>
      </c>
      <c r="K358" s="36">
        <v>297</v>
      </c>
      <c r="L358" s="120">
        <v>92927.534845999995</v>
      </c>
      <c r="M358" s="119">
        <v>267.59444444444443</v>
      </c>
      <c r="N358" s="118">
        <v>937</v>
      </c>
      <c r="O358" s="115">
        <v>941</v>
      </c>
      <c r="P358" s="36">
        <v>382</v>
      </c>
      <c r="Q358" s="39">
        <v>38106</v>
      </c>
      <c r="R358" s="40">
        <v>120</v>
      </c>
      <c r="S358" s="64">
        <v>38106</v>
      </c>
      <c r="T358" s="38">
        <v>0.59064814814814814</v>
      </c>
      <c r="U358" s="38">
        <v>0.59188657407407408</v>
      </c>
      <c r="V358" s="150">
        <f t="shared" si="16"/>
        <v>76232</v>
      </c>
      <c r="W358" s="150">
        <f t="shared" si="17"/>
        <v>76339</v>
      </c>
      <c r="X358" s="37">
        <v>30</v>
      </c>
      <c r="Y358" s="37">
        <v>0</v>
      </c>
      <c r="Z358" s="63">
        <v>637.42589999999996</v>
      </c>
      <c r="AA358" s="63">
        <v>1043.9259999999999</v>
      </c>
      <c r="AB358" s="63">
        <v>80.188643287739993</v>
      </c>
      <c r="AC358" s="117">
        <v>0.25433149999999999</v>
      </c>
      <c r="AD358" s="116">
        <v>2.14382084E+16</v>
      </c>
      <c r="AE358" s="56">
        <v>1.87773376E+16</v>
      </c>
      <c r="AF358" s="35">
        <v>165.76179635361214</v>
      </c>
      <c r="AG358" s="35">
        <v>13.921966666666668</v>
      </c>
      <c r="AH358" s="35">
        <v>14.247803333333335</v>
      </c>
      <c r="AI358" s="35">
        <v>44.288703333333331</v>
      </c>
      <c r="AJ358" s="34">
        <v>1.4020176666666668</v>
      </c>
      <c r="AK358" s="62">
        <v>132.90552299999999</v>
      </c>
      <c r="AL358" s="61">
        <v>807483880000000</v>
      </c>
      <c r="AM358" s="35">
        <v>83.364508995646716</v>
      </c>
      <c r="AN358" s="35">
        <v>11.86932</v>
      </c>
      <c r="AO358" s="35">
        <v>23.07892</v>
      </c>
      <c r="AP358" s="35">
        <v>71.111963333333335</v>
      </c>
      <c r="AQ358" s="60">
        <v>1.954474</v>
      </c>
      <c r="AR358" s="59">
        <v>4.3003108172268253E-2</v>
      </c>
      <c r="AS358" s="115">
        <v>941</v>
      </c>
      <c r="AT358" s="56">
        <v>112071259452866.98</v>
      </c>
      <c r="AU358" s="56">
        <v>3.5780166069970556E+16</v>
      </c>
      <c r="AV358" s="56">
        <v>4.9099463684942528E+16</v>
      </c>
      <c r="AW358" s="56">
        <v>6.0000315455272952E+16</v>
      </c>
      <c r="AX358" s="56">
        <v>6.043268546682644E+16</v>
      </c>
      <c r="AY358" s="56">
        <v>5.7643437310780672E+16</v>
      </c>
      <c r="AZ358" s="56">
        <v>3.95112795099246E+16</v>
      </c>
      <c r="BA358" s="56">
        <v>1.7684320890785022E+16</v>
      </c>
      <c r="BB358" s="56">
        <v>5450590873181783</v>
      </c>
      <c r="BC358" s="56">
        <v>2977812075126930.5</v>
      </c>
      <c r="BD358" s="56">
        <v>2220911844397581.7</v>
      </c>
      <c r="BE358" s="56">
        <v>2238949127374982.5</v>
      </c>
      <c r="BF358" s="56">
        <v>1758745230841041.5</v>
      </c>
      <c r="BG358" s="56">
        <v>1613410267291695.5</v>
      </c>
      <c r="BH358" s="56">
        <v>1237562630301834.2</v>
      </c>
      <c r="BI358" s="56">
        <v>900729623758726</v>
      </c>
      <c r="BJ358" s="56">
        <v>675659571792324.12</v>
      </c>
      <c r="BK358" s="56">
        <v>470559097376795.87</v>
      </c>
      <c r="BL358" s="56">
        <v>281348477021353.25</v>
      </c>
      <c r="BM358" s="56">
        <v>149055974363341.97</v>
      </c>
      <c r="BN358" s="56">
        <v>112359643960646.44</v>
      </c>
      <c r="BO358" s="56">
        <v>40740375144644.094</v>
      </c>
      <c r="BP358" s="56">
        <v>5768471317980.9307</v>
      </c>
      <c r="BQ358" s="58">
        <v>3150550467882.8306</v>
      </c>
      <c r="BR358" s="115">
        <v>941</v>
      </c>
      <c r="BS358" s="56">
        <v>1911935165115724</v>
      </c>
      <c r="BT358" s="56">
        <v>1132993391395830</v>
      </c>
      <c r="BU358" s="56">
        <v>638891496487528.12</v>
      </c>
      <c r="BV358" s="56">
        <v>499487054910224.94</v>
      </c>
      <c r="BW358" s="56">
        <v>913750842129363.87</v>
      </c>
      <c r="BX358" s="56">
        <v>713328817968146</v>
      </c>
      <c r="BY358" s="56">
        <v>828718984112907.37</v>
      </c>
      <c r="BZ358" s="56">
        <v>811910554658821.5</v>
      </c>
      <c r="CA358" s="56">
        <v>827981938910663.25</v>
      </c>
      <c r="CB358" s="56">
        <v>755930526607336.62</v>
      </c>
      <c r="CC358" s="56">
        <v>796699464460454.37</v>
      </c>
      <c r="CD358" s="56">
        <v>683882368905578</v>
      </c>
      <c r="CE358" s="56">
        <v>602527355950032.87</v>
      </c>
      <c r="CF358" s="56">
        <v>522820560937623.62</v>
      </c>
      <c r="CG358" s="56">
        <v>329791746954200.81</v>
      </c>
      <c r="CH358" s="56">
        <v>295927000341091</v>
      </c>
      <c r="CI358" s="56">
        <v>218089737912720.03</v>
      </c>
      <c r="CJ358" s="56">
        <v>154289941629388.44</v>
      </c>
      <c r="CK358" s="56">
        <v>67496219614881.172</v>
      </c>
      <c r="CL358" s="56">
        <v>43376094131317.477</v>
      </c>
      <c r="CM358" s="56">
        <v>22976568765130.25</v>
      </c>
      <c r="CN358" s="56">
        <v>19461161149051.523</v>
      </c>
      <c r="CO358" s="56">
        <v>11792809321169.996</v>
      </c>
      <c r="CP358" s="55">
        <v>13144642075258.984</v>
      </c>
    </row>
    <row r="359" spans="1:94" x14ac:dyDescent="0.25">
      <c r="A359" s="124">
        <v>938</v>
      </c>
      <c r="B359" s="67">
        <v>38106</v>
      </c>
      <c r="C359" s="36" t="s">
        <v>30</v>
      </c>
      <c r="D359" s="36">
        <v>30</v>
      </c>
      <c r="E359" s="123">
        <v>0.59361111111111109</v>
      </c>
      <c r="F359" s="185">
        <f t="shared" si="15"/>
        <v>76488</v>
      </c>
      <c r="G359" s="122">
        <v>52</v>
      </c>
      <c r="H359" s="36">
        <v>85</v>
      </c>
      <c r="I359" s="36">
        <v>807</v>
      </c>
      <c r="J359" s="121">
        <v>0.26585825596984081</v>
      </c>
      <c r="K359" s="36">
        <v>297</v>
      </c>
      <c r="L359" s="120">
        <v>92918.571661899987</v>
      </c>
      <c r="M359" s="119">
        <v>267.59444444444443</v>
      </c>
      <c r="N359" s="118">
        <v>938</v>
      </c>
      <c r="O359" s="115">
        <v>942</v>
      </c>
      <c r="P359" s="36">
        <v>383</v>
      </c>
      <c r="Q359" s="39">
        <v>38106</v>
      </c>
      <c r="R359" s="40">
        <v>120</v>
      </c>
      <c r="S359" s="64">
        <v>38106</v>
      </c>
      <c r="T359" s="38">
        <v>0.59193287037037035</v>
      </c>
      <c r="U359" s="38">
        <v>0.5944328703703704</v>
      </c>
      <c r="V359" s="150">
        <f t="shared" si="16"/>
        <v>76343</v>
      </c>
      <c r="W359" s="150">
        <f t="shared" si="17"/>
        <v>76559</v>
      </c>
      <c r="X359" s="37">
        <v>30</v>
      </c>
      <c r="Y359" s="37">
        <v>0</v>
      </c>
      <c r="Z359" s="63">
        <v>638.82489999999996</v>
      </c>
      <c r="AA359" s="63">
        <v>832.82489999999996</v>
      </c>
      <c r="AB359" s="63">
        <v>251.54243523648</v>
      </c>
      <c r="AC359" s="117">
        <v>0.68711560000000005</v>
      </c>
      <c r="AD359" s="116">
        <v>3.8655121E+16</v>
      </c>
      <c r="AE359" s="56">
        <v>3.3246239E+16</v>
      </c>
      <c r="AF359" s="35">
        <v>177.44130442326329</v>
      </c>
      <c r="AG359" s="35">
        <v>14.516016666666665</v>
      </c>
      <c r="AH359" s="35">
        <v>14.452359999999999</v>
      </c>
      <c r="AI359" s="35">
        <v>31.603603333333336</v>
      </c>
      <c r="AJ359" s="34">
        <v>1.3505881666666666</v>
      </c>
      <c r="AK359" s="62">
        <v>103.105175</v>
      </c>
      <c r="AL359" s="61">
        <v>838528040000000</v>
      </c>
      <c r="AM359" s="35">
        <v>60.11733419623495</v>
      </c>
      <c r="AN359" s="35">
        <v>11.867053333333333</v>
      </c>
      <c r="AO359" s="35">
        <v>20.453680000000002</v>
      </c>
      <c r="AP359" s="35">
        <v>58.117223333333335</v>
      </c>
      <c r="AQ359" s="60">
        <v>1.8025370000000001</v>
      </c>
      <c r="AR359" s="59">
        <v>2.5221741322379351E-2</v>
      </c>
      <c r="AS359" s="115">
        <v>942</v>
      </c>
      <c r="AT359" s="56">
        <v>153660861377403.12</v>
      </c>
      <c r="AU359" s="56">
        <v>5.0525131476928304E+16</v>
      </c>
      <c r="AV359" s="56">
        <v>8.0642438836143168E+16</v>
      </c>
      <c r="AW359" s="56">
        <v>9.8928696631463552E+16</v>
      </c>
      <c r="AX359" s="56">
        <v>1.1108434361963186E+17</v>
      </c>
      <c r="AY359" s="56">
        <v>1.1149946174345555E+17</v>
      </c>
      <c r="AZ359" s="56">
        <v>8.418613647706624E+16</v>
      </c>
      <c r="BA359" s="56">
        <v>4.3146370753812416E+16</v>
      </c>
      <c r="BB359" s="56">
        <v>1.6644835215437924E+16</v>
      </c>
      <c r="BC359" s="56">
        <v>5525691574608485</v>
      </c>
      <c r="BD359" s="56">
        <v>2755243518388755</v>
      </c>
      <c r="BE359" s="56">
        <v>2248262200632324.5</v>
      </c>
      <c r="BF359" s="56">
        <v>1686681234506414.5</v>
      </c>
      <c r="BG359" s="56">
        <v>1382365546370657.5</v>
      </c>
      <c r="BH359" s="56">
        <v>1182781454032819.2</v>
      </c>
      <c r="BI359" s="56">
        <v>799060425139591.62</v>
      </c>
      <c r="BJ359" s="56">
        <v>555126794711155.44</v>
      </c>
      <c r="BK359" s="56">
        <v>344322597183450.25</v>
      </c>
      <c r="BL359" s="56">
        <v>219993064501512.62</v>
      </c>
      <c r="BM359" s="56">
        <v>114468367724972.55</v>
      </c>
      <c r="BN359" s="56">
        <v>55365931849315.687</v>
      </c>
      <c r="BO359" s="56">
        <v>38231685278404.164</v>
      </c>
      <c r="BP359" s="56">
        <v>6081814008141.042</v>
      </c>
      <c r="BQ359" s="58">
        <v>2258243474053.4038</v>
      </c>
      <c r="BR359" s="115">
        <v>942</v>
      </c>
      <c r="BS359" s="56">
        <v>2507764606502714.5</v>
      </c>
      <c r="BT359" s="56">
        <v>1333857240406008.7</v>
      </c>
      <c r="BU359" s="56">
        <v>437174534607356.81</v>
      </c>
      <c r="BV359" s="56">
        <v>771537239847532.62</v>
      </c>
      <c r="BW359" s="56">
        <v>1144202209707254.2</v>
      </c>
      <c r="BX359" s="56">
        <v>913065554932945.25</v>
      </c>
      <c r="BY359" s="56">
        <v>732602599131633.87</v>
      </c>
      <c r="BZ359" s="56">
        <v>721555344742654.75</v>
      </c>
      <c r="CA359" s="56">
        <v>801323726457209.25</v>
      </c>
      <c r="CB359" s="56">
        <v>746542412608596.5</v>
      </c>
      <c r="CC359" s="56">
        <v>693354119236791.12</v>
      </c>
      <c r="CD359" s="56">
        <v>600381088978728.75</v>
      </c>
      <c r="CE359" s="56">
        <v>469382548852111.31</v>
      </c>
      <c r="CF359" s="56">
        <v>439890053208325.62</v>
      </c>
      <c r="CG359" s="56">
        <v>282251029493248.25</v>
      </c>
      <c r="CH359" s="56">
        <v>218318751096048.09</v>
      </c>
      <c r="CI359" s="56">
        <v>182923650792253.44</v>
      </c>
      <c r="CJ359" s="56">
        <v>159882551100038.94</v>
      </c>
      <c r="CK359" s="56">
        <v>54650697826936.469</v>
      </c>
      <c r="CL359" s="56">
        <v>41146056159304.367</v>
      </c>
      <c r="CM359" s="56">
        <v>23631669764690.734</v>
      </c>
      <c r="CN359" s="56">
        <v>9749807778464.5703</v>
      </c>
      <c r="CO359" s="56">
        <v>18053067088705.918</v>
      </c>
      <c r="CP359" s="55">
        <v>6728328569335.0205</v>
      </c>
    </row>
    <row r="360" spans="1:94" x14ac:dyDescent="0.25">
      <c r="A360" s="190">
        <v>939</v>
      </c>
      <c r="B360" s="67">
        <v>38106</v>
      </c>
      <c r="C360" s="36" t="s">
        <v>30</v>
      </c>
      <c r="D360" s="36">
        <v>7</v>
      </c>
      <c r="E360" s="123">
        <v>0.59666666666666668</v>
      </c>
      <c r="F360" s="185">
        <f t="shared" si="15"/>
        <v>76752.000000000015</v>
      </c>
      <c r="G360" s="122">
        <v>26.5</v>
      </c>
      <c r="H360" s="36">
        <v>70</v>
      </c>
      <c r="I360" s="36">
        <v>786</v>
      </c>
      <c r="J360" s="121">
        <v>0.11591923956978842</v>
      </c>
      <c r="K360" s="36">
        <v>297</v>
      </c>
      <c r="L360" s="120">
        <v>92926.845370299998</v>
      </c>
      <c r="M360" s="119">
        <v>267.59444444444443</v>
      </c>
      <c r="N360" s="191">
        <v>939</v>
      </c>
      <c r="O360" s="115">
        <v>943</v>
      </c>
      <c r="P360" s="36">
        <v>384</v>
      </c>
      <c r="Q360" s="39">
        <v>38106</v>
      </c>
      <c r="R360" s="40">
        <v>120</v>
      </c>
      <c r="S360" s="64">
        <v>38106</v>
      </c>
      <c r="T360" s="38">
        <v>0.59446759259259263</v>
      </c>
      <c r="U360" s="38">
        <v>0.59581018518518525</v>
      </c>
      <c r="V360" s="150">
        <f t="shared" si="16"/>
        <v>76562.000000000015</v>
      </c>
      <c r="W360" s="150">
        <f t="shared" si="17"/>
        <v>76678</v>
      </c>
      <c r="X360" s="37">
        <v>30</v>
      </c>
      <c r="Y360" s="37">
        <v>0</v>
      </c>
      <c r="Z360" s="63">
        <v>640.11959999999999</v>
      </c>
      <c r="AA360" s="63">
        <v>559.81200000000001</v>
      </c>
      <c r="AB360" s="63">
        <v>62.142378909600005</v>
      </c>
      <c r="AC360" s="117">
        <v>1.0063610000000001</v>
      </c>
      <c r="AD360" s="116">
        <v>6.717036E+16</v>
      </c>
      <c r="AE360" s="56">
        <v>5.714452E+16</v>
      </c>
      <c r="AF360" s="35">
        <v>142.48515230721858</v>
      </c>
      <c r="AG360" s="35">
        <v>14.86</v>
      </c>
      <c r="AH360" s="35">
        <v>14.58587</v>
      </c>
      <c r="AI360" s="35">
        <v>18.868445000000001</v>
      </c>
      <c r="AJ360" s="34">
        <v>1.3142545000000001</v>
      </c>
      <c r="AK360" s="62">
        <v>9.83521</v>
      </c>
      <c r="AL360" s="61">
        <v>439062400000000</v>
      </c>
      <c r="AM360" s="35">
        <v>7.4748105562354468</v>
      </c>
      <c r="AN360" s="35">
        <v>9.1759400000000007</v>
      </c>
      <c r="AO360" s="35">
        <v>11.94713</v>
      </c>
      <c r="AP360" s="35">
        <v>38.435969999999998</v>
      </c>
      <c r="AQ360" s="60">
        <v>1.5271140000000001</v>
      </c>
      <c r="AR360" s="59">
        <v>7.6833684139791534E-3</v>
      </c>
      <c r="AS360" s="115">
        <v>943</v>
      </c>
      <c r="AT360" s="56">
        <v>194960158070420.06</v>
      </c>
      <c r="AU360" s="56">
        <v>9.7838871726360368E+16</v>
      </c>
      <c r="AV360" s="56">
        <v>1.2509694167961253E+17</v>
      </c>
      <c r="AW360" s="56">
        <v>1.4804289044338035E+17</v>
      </c>
      <c r="AX360" s="56">
        <v>1.859491089995416E+17</v>
      </c>
      <c r="AY360" s="56">
        <v>1.905351172743905E+17</v>
      </c>
      <c r="AZ360" s="56">
        <v>1.5767278687802579E+17</v>
      </c>
      <c r="BA360" s="56">
        <v>1.0242387838058179E+17</v>
      </c>
      <c r="BB360" s="56">
        <v>4.233733208232748E+16</v>
      </c>
      <c r="BC360" s="56">
        <v>1.1969568222802364E+16</v>
      </c>
      <c r="BD360" s="56">
        <v>2379989351914603</v>
      </c>
      <c r="BE360" s="56">
        <v>978619762358169</v>
      </c>
      <c r="BF360" s="56">
        <v>474097673570684.25</v>
      </c>
      <c r="BG360" s="56">
        <v>223645589631772.69</v>
      </c>
      <c r="BH360" s="56">
        <v>126324243860832.14</v>
      </c>
      <c r="BI360" s="56">
        <v>58030163482204.445</v>
      </c>
      <c r="BJ360" s="56">
        <v>43447906225085.516</v>
      </c>
      <c r="BK360" s="56">
        <v>0</v>
      </c>
      <c r="BL360" s="56">
        <v>22517779284993.383</v>
      </c>
      <c r="BM360" s="56">
        <v>11945614570410.77</v>
      </c>
      <c r="BN360" s="56">
        <v>0</v>
      </c>
      <c r="BO360" s="56">
        <v>11076704269194.596</v>
      </c>
      <c r="BP360" s="56">
        <v>0</v>
      </c>
      <c r="BQ360" s="58">
        <v>0</v>
      </c>
      <c r="BR360" s="115">
        <v>943</v>
      </c>
      <c r="BS360" s="56">
        <v>3144812065686558.5</v>
      </c>
      <c r="BT360" s="56">
        <v>1686559658885480.7</v>
      </c>
      <c r="BU360" s="56">
        <v>407952702143545.31</v>
      </c>
      <c r="BV360" s="56">
        <v>369220648625449.06</v>
      </c>
      <c r="BW360" s="56">
        <v>242069624296240.16</v>
      </c>
      <c r="BX360" s="56">
        <v>347863835011587.44</v>
      </c>
      <c r="BY360" s="56">
        <v>74086626248672.266</v>
      </c>
      <c r="BZ360" s="56">
        <v>136488992391020.03</v>
      </c>
      <c r="CA360" s="56">
        <v>138073773274007.16</v>
      </c>
      <c r="CB360" s="56">
        <v>179547032105210.91</v>
      </c>
      <c r="CC360" s="56">
        <v>67098675179011.203</v>
      </c>
      <c r="CD360" s="56">
        <v>60545386976785.258</v>
      </c>
      <c r="CE360" s="56">
        <v>31966831472642.664</v>
      </c>
      <c r="CF360" s="56">
        <v>25850339302547.617</v>
      </c>
      <c r="CG360" s="56">
        <v>24455980430479.988</v>
      </c>
      <c r="CH360" s="56">
        <v>7295990938197.8662</v>
      </c>
      <c r="CI360" s="56">
        <v>0</v>
      </c>
      <c r="CJ360" s="56">
        <v>6516825891711.7197</v>
      </c>
      <c r="CK360" s="56">
        <v>0</v>
      </c>
      <c r="CL360" s="56">
        <v>0</v>
      </c>
      <c r="CM360" s="56">
        <v>0</v>
      </c>
      <c r="CN360" s="56">
        <v>6099847597592.1738</v>
      </c>
      <c r="CO360" s="56">
        <v>5799572646999.4023</v>
      </c>
      <c r="CP360" s="55">
        <v>6940035340705.9395</v>
      </c>
    </row>
    <row r="361" spans="1:94" x14ac:dyDescent="0.25">
      <c r="A361" s="190"/>
      <c r="B361" s="67">
        <v>38106</v>
      </c>
      <c r="C361" s="36" t="s">
        <v>30</v>
      </c>
      <c r="D361" s="36">
        <v>7</v>
      </c>
      <c r="E361" s="123"/>
      <c r="F361" s="185"/>
      <c r="G361" s="122">
        <v>26.5</v>
      </c>
      <c r="H361" s="36">
        <v>70</v>
      </c>
      <c r="I361" s="36">
        <v>786</v>
      </c>
      <c r="J361" s="121">
        <v>0.11591923956978842</v>
      </c>
      <c r="K361" s="36">
        <v>297</v>
      </c>
      <c r="L361" s="120">
        <v>92926.845370299998</v>
      </c>
      <c r="M361" s="119">
        <v>267.59444444444443</v>
      </c>
      <c r="N361" s="191"/>
      <c r="O361" s="115">
        <v>944</v>
      </c>
      <c r="P361" s="36">
        <v>385</v>
      </c>
      <c r="Q361" s="39">
        <v>38106</v>
      </c>
      <c r="R361" s="40">
        <v>120</v>
      </c>
      <c r="S361" s="64">
        <v>38106</v>
      </c>
      <c r="T361" s="38">
        <v>0.59679398148148144</v>
      </c>
      <c r="U361" s="38">
        <v>0.60008101851851847</v>
      </c>
      <c r="V361" s="150">
        <f t="shared" si="16"/>
        <v>76763</v>
      </c>
      <c r="W361" s="150">
        <f t="shared" si="17"/>
        <v>77047</v>
      </c>
      <c r="X361" s="37">
        <v>10</v>
      </c>
      <c r="Y361" s="37" t="s">
        <v>32</v>
      </c>
      <c r="Z361" s="63">
        <v>566.99300000000005</v>
      </c>
      <c r="AA361" s="63">
        <v>2272.13</v>
      </c>
      <c r="AB361" s="63">
        <v>113.8897437258</v>
      </c>
      <c r="AC361" s="117">
        <v>19.032520000000002</v>
      </c>
      <c r="AD361" s="116">
        <v>709441320000000</v>
      </c>
      <c r="AE361" s="56">
        <v>709843680000000</v>
      </c>
      <c r="AF361" s="35">
        <v>26.076171866727215</v>
      </c>
      <c r="AG361" s="35">
        <v>27.091485714285714</v>
      </c>
      <c r="AH361" s="35">
        <v>26.461285714285715</v>
      </c>
      <c r="AI361" s="35">
        <v>36.479408571428571</v>
      </c>
      <c r="AJ361" s="34">
        <v>1.359761142857143</v>
      </c>
      <c r="AK361" s="62">
        <v>6.3917951999999998</v>
      </c>
      <c r="AL361" s="61">
        <v>564126640000000</v>
      </c>
      <c r="AM361" s="35">
        <v>13.97828213289694</v>
      </c>
      <c r="AN361" s="35">
        <v>21.028614285714287</v>
      </c>
      <c r="AO361" s="35">
        <v>20.949844285714285</v>
      </c>
      <c r="AP361" s="35">
        <v>35.284565714285719</v>
      </c>
      <c r="AQ361" s="60">
        <v>1.4427732857142856</v>
      </c>
      <c r="AR361" s="59">
        <v>0.79471953599699585</v>
      </c>
      <c r="AS361" s="115">
        <v>944</v>
      </c>
      <c r="AT361" s="56">
        <v>68186315099050.477</v>
      </c>
      <c r="AU361" s="56">
        <v>0</v>
      </c>
      <c r="AV361" s="56">
        <v>139680090279297.77</v>
      </c>
      <c r="AW361" s="56">
        <v>102725573688622.36</v>
      </c>
      <c r="AX361" s="56">
        <v>198764721797778.84</v>
      </c>
      <c r="AY361" s="56">
        <v>490471665096298</v>
      </c>
      <c r="AZ361" s="56">
        <v>784657897437652.5</v>
      </c>
      <c r="BA361" s="56">
        <v>1359854999910540.5</v>
      </c>
      <c r="BB361" s="56">
        <v>1872094983634960.8</v>
      </c>
      <c r="BC361" s="56">
        <v>2279811697394992.5</v>
      </c>
      <c r="BD361" s="56">
        <v>1892843637859939.5</v>
      </c>
      <c r="BE361" s="56">
        <v>1195845299662679.2</v>
      </c>
      <c r="BF361" s="56">
        <v>558238127901328.37</v>
      </c>
      <c r="BG361" s="56">
        <v>233653727527017.19</v>
      </c>
      <c r="BH361" s="56">
        <v>71759931219236.094</v>
      </c>
      <c r="BI361" s="56">
        <v>42553019976526.102</v>
      </c>
      <c r="BJ361" s="56">
        <v>19483400939258.805</v>
      </c>
      <c r="BK361" s="56">
        <v>8944038654409.5078</v>
      </c>
      <c r="BL361" s="56">
        <v>5565087544241.9961</v>
      </c>
      <c r="BM361" s="56">
        <v>3049147071526.1587</v>
      </c>
      <c r="BN361" s="56">
        <v>976285737029.77478</v>
      </c>
      <c r="BO361" s="56">
        <v>0</v>
      </c>
      <c r="BP361" s="56">
        <v>0</v>
      </c>
      <c r="BQ361" s="58">
        <v>0</v>
      </c>
      <c r="BR361" s="115">
        <v>944</v>
      </c>
      <c r="BS361" s="56">
        <v>152609448540607.53</v>
      </c>
      <c r="BT361" s="56">
        <v>253372997139452.28</v>
      </c>
      <c r="BU361" s="56">
        <v>379614739316668.56</v>
      </c>
      <c r="BV361" s="56">
        <v>640087826742545.62</v>
      </c>
      <c r="BW361" s="56">
        <v>963880682034287</v>
      </c>
      <c r="BX361" s="56">
        <v>1352277557406666</v>
      </c>
      <c r="BY361" s="56">
        <v>1570902553721273.8</v>
      </c>
      <c r="BZ361" s="56">
        <v>1372201058520554.7</v>
      </c>
      <c r="CA361" s="56">
        <v>1095417700063706.1</v>
      </c>
      <c r="CB361" s="56">
        <v>598757509688980.5</v>
      </c>
      <c r="CC361" s="56">
        <v>265914986956615.72</v>
      </c>
      <c r="CD361" s="56">
        <v>109612200452602.25</v>
      </c>
      <c r="CE361" s="56">
        <v>68121383087456.172</v>
      </c>
      <c r="CF361" s="56">
        <v>41349974307495.469</v>
      </c>
      <c r="CG361" s="56">
        <v>22952834758999.238</v>
      </c>
      <c r="CH361" s="56">
        <v>10853017030601</v>
      </c>
      <c r="CI361" s="56">
        <v>11518898389884.932</v>
      </c>
      <c r="CJ361" s="56">
        <v>6813221816799.4795</v>
      </c>
      <c r="CK361" s="56">
        <v>2806336827266.3271</v>
      </c>
      <c r="CL361" s="56">
        <v>1735373963818.875</v>
      </c>
      <c r="CM361" s="56">
        <v>907260433920.45642</v>
      </c>
      <c r="CN361" s="56">
        <v>4720097850875.2275</v>
      </c>
      <c r="CO361" s="56">
        <v>10367078359860.402</v>
      </c>
      <c r="CP361" s="55">
        <v>17596373700175.73</v>
      </c>
    </row>
    <row r="362" spans="1:94" x14ac:dyDescent="0.25">
      <c r="A362" s="190"/>
      <c r="B362" s="67">
        <v>38106</v>
      </c>
      <c r="C362" s="36" t="s">
        <v>30</v>
      </c>
      <c r="D362" s="36">
        <v>7</v>
      </c>
      <c r="E362" s="123"/>
      <c r="F362" s="185"/>
      <c r="G362" s="122">
        <v>26.5</v>
      </c>
      <c r="H362" s="36">
        <v>70</v>
      </c>
      <c r="I362" s="36">
        <v>786</v>
      </c>
      <c r="J362" s="121">
        <v>0.11591923956978842</v>
      </c>
      <c r="K362" s="36">
        <v>297</v>
      </c>
      <c r="L362" s="120">
        <v>92921.32956469999</v>
      </c>
      <c r="M362" s="119">
        <v>267.59444444444443</v>
      </c>
      <c r="N362" s="191"/>
      <c r="O362" s="115">
        <v>945</v>
      </c>
      <c r="P362" s="36">
        <v>386</v>
      </c>
      <c r="Q362" s="39">
        <v>38106</v>
      </c>
      <c r="R362" s="40">
        <v>120</v>
      </c>
      <c r="S362" s="64">
        <v>38106</v>
      </c>
      <c r="T362" s="38">
        <v>0.60081018518518514</v>
      </c>
      <c r="U362" s="38">
        <v>0.60354166666666664</v>
      </c>
      <c r="V362" s="150">
        <f t="shared" si="16"/>
        <v>77110</v>
      </c>
      <c r="W362" s="150">
        <f t="shared" si="17"/>
        <v>77346</v>
      </c>
      <c r="X362" s="37">
        <v>1</v>
      </c>
      <c r="Y362" s="37" t="s">
        <v>25</v>
      </c>
      <c r="Z362" s="63">
        <v>490.91559999999998</v>
      </c>
      <c r="AA362" s="63">
        <v>2509.0509999999999</v>
      </c>
      <c r="AB362" s="63">
        <v>101.38658588534</v>
      </c>
      <c r="AC362" s="117">
        <v>29.120480000000001</v>
      </c>
      <c r="AD362" s="116">
        <v>187273492000000</v>
      </c>
      <c r="AE362" s="56">
        <v>188372800000000</v>
      </c>
      <c r="AF362" s="35">
        <v>7.6915431190170862</v>
      </c>
      <c r="AG362" s="35">
        <v>10.858095714285714</v>
      </c>
      <c r="AH362" s="35">
        <v>15.931847142857142</v>
      </c>
      <c r="AI362" s="35">
        <v>36.752471428571425</v>
      </c>
      <c r="AJ362" s="34">
        <v>1.5417387142857142</v>
      </c>
      <c r="AK362" s="62">
        <v>5.5145999999999997</v>
      </c>
      <c r="AL362" s="61">
        <v>153986896000000</v>
      </c>
      <c r="AM362" s="35">
        <v>4.9265155368253222</v>
      </c>
      <c r="AN362" s="35">
        <v>14.657491666666663</v>
      </c>
      <c r="AO362" s="35">
        <v>17.471258333333335</v>
      </c>
      <c r="AP362" s="35">
        <v>39.800876666666667</v>
      </c>
      <c r="AQ362" s="60">
        <v>1.5882201666666667</v>
      </c>
      <c r="AR362" s="59">
        <v>0.81745823176169807</v>
      </c>
      <c r="AS362" s="115">
        <v>945</v>
      </c>
      <c r="AT362" s="56">
        <v>30632967528776.594</v>
      </c>
      <c r="AU362" s="56">
        <v>779283635898138.12</v>
      </c>
      <c r="AV362" s="56">
        <v>322025011296813.87</v>
      </c>
      <c r="AW362" s="56">
        <v>314295759307638.81</v>
      </c>
      <c r="AX362" s="56">
        <v>291051800734265.12</v>
      </c>
      <c r="AY362" s="56">
        <v>252595378751517.25</v>
      </c>
      <c r="AZ362" s="56">
        <v>233572546023013.91</v>
      </c>
      <c r="BA362" s="56">
        <v>224552591018670.72</v>
      </c>
      <c r="BB362" s="56">
        <v>147569368912819.09</v>
      </c>
      <c r="BC362" s="56">
        <v>124764524411491.11</v>
      </c>
      <c r="BD362" s="56">
        <v>97414830423886.578</v>
      </c>
      <c r="BE362" s="56">
        <v>67553742003915.695</v>
      </c>
      <c r="BF362" s="56">
        <v>52132875530786.492</v>
      </c>
      <c r="BG362" s="56">
        <v>28609156729648.34</v>
      </c>
      <c r="BH362" s="56">
        <v>17757195716468.219</v>
      </c>
      <c r="BI362" s="56">
        <v>8762411674015.1113</v>
      </c>
      <c r="BJ362" s="56">
        <v>6561748369896.501</v>
      </c>
      <c r="BK362" s="56">
        <v>2038021420376.9402</v>
      </c>
      <c r="BL362" s="56">
        <v>1238198556289.5864</v>
      </c>
      <c r="BM362" s="56">
        <v>0</v>
      </c>
      <c r="BN362" s="56">
        <v>0</v>
      </c>
      <c r="BO362" s="56">
        <v>244297479605.89337</v>
      </c>
      <c r="BP362" s="56">
        <v>0</v>
      </c>
      <c r="BQ362" s="58">
        <v>0</v>
      </c>
      <c r="BR362" s="115">
        <v>945</v>
      </c>
      <c r="BS362" s="56">
        <v>473504094763355.19</v>
      </c>
      <c r="BT362" s="56">
        <v>341789056998652.75</v>
      </c>
      <c r="BU362" s="56">
        <v>198159108903257.06</v>
      </c>
      <c r="BV362" s="56">
        <v>162779166466926.94</v>
      </c>
      <c r="BW362" s="56">
        <v>241073639054815.47</v>
      </c>
      <c r="BX362" s="56">
        <v>280580751484478.12</v>
      </c>
      <c r="BY362" s="56">
        <v>186177093621757.84</v>
      </c>
      <c r="BZ362" s="56">
        <v>136775906984215.47</v>
      </c>
      <c r="CA362" s="56">
        <v>129113192393283.52</v>
      </c>
      <c r="CB362" s="56">
        <v>92031337435196.469</v>
      </c>
      <c r="CC362" s="56">
        <v>65818824393054.148</v>
      </c>
      <c r="CD362" s="56">
        <v>58040592502474.266</v>
      </c>
      <c r="CE362" s="56">
        <v>28354692214150.219</v>
      </c>
      <c r="CF362" s="56">
        <v>21609106415730.34</v>
      </c>
      <c r="CG362" s="56">
        <v>7631239188613.9492</v>
      </c>
      <c r="CH362" s="56">
        <v>5264073099699.2783</v>
      </c>
      <c r="CI362" s="56">
        <v>1768830501209.8877</v>
      </c>
      <c r="CJ362" s="56">
        <v>2251128864407.8716</v>
      </c>
      <c r="CK362" s="56">
        <v>0</v>
      </c>
      <c r="CL362" s="56">
        <v>392339169364.70471</v>
      </c>
      <c r="CM362" s="56">
        <v>1713570413017.9841</v>
      </c>
      <c r="CN362" s="56">
        <v>2177920607447.7983</v>
      </c>
      <c r="CO362" s="56">
        <v>2117977656684.8208</v>
      </c>
      <c r="CP362" s="55">
        <v>5112801312650.165</v>
      </c>
    </row>
    <row r="363" spans="1:94" x14ac:dyDescent="0.25">
      <c r="A363" s="190"/>
      <c r="B363" s="67">
        <v>38106</v>
      </c>
      <c r="C363" s="36" t="s">
        <v>30</v>
      </c>
      <c r="D363" s="36">
        <v>7</v>
      </c>
      <c r="E363" s="123"/>
      <c r="F363" s="185"/>
      <c r="G363" s="122">
        <v>26.5</v>
      </c>
      <c r="H363" s="36">
        <v>70</v>
      </c>
      <c r="I363" s="36">
        <v>786</v>
      </c>
      <c r="J363" s="121">
        <v>0.11591923956978842</v>
      </c>
      <c r="K363" s="36">
        <v>297</v>
      </c>
      <c r="L363" s="120">
        <v>92916.503234799995</v>
      </c>
      <c r="M363" s="119">
        <v>267.59444444444443</v>
      </c>
      <c r="N363" s="191"/>
      <c r="O363" s="115">
        <v>946</v>
      </c>
      <c r="P363" s="36">
        <v>387</v>
      </c>
      <c r="Q363" s="39">
        <v>38106</v>
      </c>
      <c r="R363" s="40">
        <v>120</v>
      </c>
      <c r="S363" s="64">
        <v>38106</v>
      </c>
      <c r="T363" s="38">
        <v>0.60392361111111115</v>
      </c>
      <c r="U363" s="38">
        <v>0.60666666666666669</v>
      </c>
      <c r="V363" s="150">
        <f t="shared" si="16"/>
        <v>77379</v>
      </c>
      <c r="W363" s="150">
        <f t="shared" si="17"/>
        <v>77616.000000000015</v>
      </c>
      <c r="X363" s="37">
        <v>10</v>
      </c>
      <c r="Y363" s="37">
        <v>0</v>
      </c>
      <c r="Z363" s="63">
        <v>492.83609999999999</v>
      </c>
      <c r="AA363" s="63">
        <v>1488.93</v>
      </c>
      <c r="AB363" s="63">
        <v>195.22418370299999</v>
      </c>
      <c r="AC363" s="117">
        <v>0.7417144</v>
      </c>
      <c r="AD363" s="116">
        <v>1643586840000000</v>
      </c>
      <c r="AE363" s="56">
        <v>1320023320000000</v>
      </c>
      <c r="AF363" s="35">
        <v>9.9249315333622334</v>
      </c>
      <c r="AG363" s="35">
        <v>9.3985533333333322</v>
      </c>
      <c r="AH363" s="35">
        <v>12.850791666666666</v>
      </c>
      <c r="AI363" s="35">
        <v>32.263411666666663</v>
      </c>
      <c r="AJ363" s="34">
        <v>1.4252258333333334</v>
      </c>
      <c r="AK363" s="62">
        <v>7.6127267999999999</v>
      </c>
      <c r="AL363" s="61">
        <v>338952040000000</v>
      </c>
      <c r="AM363" s="35">
        <v>5.985051950551286</v>
      </c>
      <c r="AN363" s="35">
        <v>10.9693</v>
      </c>
      <c r="AO363" s="35">
        <v>15.126362</v>
      </c>
      <c r="AP363" s="35">
        <v>41.599170000000001</v>
      </c>
      <c r="AQ363" s="60">
        <v>1.538672</v>
      </c>
      <c r="AR363" s="59">
        <v>0.25677731208566829</v>
      </c>
      <c r="AS363" s="115">
        <v>946</v>
      </c>
      <c r="AT363" s="56">
        <v>84834727293598.781</v>
      </c>
      <c r="AU363" s="56">
        <v>7726101492125306</v>
      </c>
      <c r="AV363" s="56">
        <v>4649749462302344</v>
      </c>
      <c r="AW363" s="56">
        <v>4183287436980581.5</v>
      </c>
      <c r="AX363" s="56">
        <v>3633502171719415.5</v>
      </c>
      <c r="AY363" s="56">
        <v>1922136642154364</v>
      </c>
      <c r="AZ363" s="56">
        <v>1220638373923998.5</v>
      </c>
      <c r="BA363" s="56">
        <v>763133596255156</v>
      </c>
      <c r="BB363" s="56">
        <v>650075235109999.75</v>
      </c>
      <c r="BC363" s="56">
        <v>376924432933835.87</v>
      </c>
      <c r="BD363" s="56">
        <v>346527899880627.87</v>
      </c>
      <c r="BE363" s="56">
        <v>223785659816356.94</v>
      </c>
      <c r="BF363" s="56">
        <v>135220714312414.06</v>
      </c>
      <c r="BG363" s="56">
        <v>122759132934036.3</v>
      </c>
      <c r="BH363" s="56">
        <v>68313234658934.961</v>
      </c>
      <c r="BI363" s="56">
        <v>31835295774675.887</v>
      </c>
      <c r="BJ363" s="56">
        <v>12932460677401.59</v>
      </c>
      <c r="BK363" s="56">
        <v>14979201887565.211</v>
      </c>
      <c r="BL363" s="56">
        <v>1124859105414.9363</v>
      </c>
      <c r="BM363" s="56">
        <v>2038264664467.7007</v>
      </c>
      <c r="BN363" s="56">
        <v>2496355376556.6797</v>
      </c>
      <c r="BO363" s="56">
        <v>0</v>
      </c>
      <c r="BP363" s="56">
        <v>0</v>
      </c>
      <c r="BQ363" s="58">
        <v>0</v>
      </c>
      <c r="BR363" s="115">
        <v>946</v>
      </c>
      <c r="BS363" s="56">
        <v>882045888371926.75</v>
      </c>
      <c r="BT363" s="56">
        <v>1211209555187010</v>
      </c>
      <c r="BU363" s="56">
        <v>714390257246004.12</v>
      </c>
      <c r="BV363" s="56">
        <v>667440063877535.87</v>
      </c>
      <c r="BW363" s="56">
        <v>426697599157633.12</v>
      </c>
      <c r="BX363" s="56">
        <v>446341911370797.19</v>
      </c>
      <c r="BY363" s="56">
        <v>177571705480967.44</v>
      </c>
      <c r="BZ363" s="56">
        <v>238730468404474.37</v>
      </c>
      <c r="CA363" s="56">
        <v>164108615215949.87</v>
      </c>
      <c r="CB363" s="56">
        <v>113296360429341.91</v>
      </c>
      <c r="CC363" s="56">
        <v>121704415694308.08</v>
      </c>
      <c r="CD363" s="56">
        <v>68532247483597.172</v>
      </c>
      <c r="CE363" s="56">
        <v>74399520266003.312</v>
      </c>
      <c r="CF363" s="56">
        <v>24900068770678.945</v>
      </c>
      <c r="CG363" s="56">
        <v>21108616458313.656</v>
      </c>
      <c r="CH363" s="56">
        <v>10789198133426.646</v>
      </c>
      <c r="CI363" s="56">
        <v>4387290630123.5098</v>
      </c>
      <c r="CJ363" s="56">
        <v>2979217018709.1104</v>
      </c>
      <c r="CK363" s="56">
        <v>989748663546.26758</v>
      </c>
      <c r="CL363" s="56">
        <v>1640429949523.0652</v>
      </c>
      <c r="CM363" s="56">
        <v>900665554061.81812</v>
      </c>
      <c r="CN363" s="56">
        <v>920485233422.79395</v>
      </c>
      <c r="CO363" s="56">
        <v>3940886572297.3442</v>
      </c>
      <c r="CP363" s="55">
        <v>1165895941458.625</v>
      </c>
    </row>
    <row r="364" spans="1:94" x14ac:dyDescent="0.25">
      <c r="A364" s="190"/>
      <c r="B364" s="67">
        <v>38106</v>
      </c>
      <c r="C364" s="36" t="s">
        <v>30</v>
      </c>
      <c r="D364" s="36">
        <v>7</v>
      </c>
      <c r="E364" s="123"/>
      <c r="F364" s="185"/>
      <c r="G364" s="122">
        <v>26.5</v>
      </c>
      <c r="H364" s="36">
        <v>69</v>
      </c>
      <c r="I364" s="36">
        <v>796</v>
      </c>
      <c r="J364" s="121">
        <v>0.11591923956978842</v>
      </c>
      <c r="K364" s="36">
        <v>297</v>
      </c>
      <c r="L364" s="120">
        <v>92921.32956469999</v>
      </c>
      <c r="M364" s="119">
        <v>267.59444444444443</v>
      </c>
      <c r="N364" s="191"/>
      <c r="O364" s="115">
        <v>947</v>
      </c>
      <c r="P364" s="36">
        <v>388</v>
      </c>
      <c r="Q364" s="39">
        <v>38106</v>
      </c>
      <c r="R364" s="40">
        <v>120</v>
      </c>
      <c r="S364" s="64">
        <v>38106</v>
      </c>
      <c r="T364" s="38">
        <v>0.60677083333333337</v>
      </c>
      <c r="U364" s="38">
        <v>0.61017361111111112</v>
      </c>
      <c r="V364" s="150">
        <f t="shared" si="16"/>
        <v>77625</v>
      </c>
      <c r="W364" s="150">
        <f t="shared" si="17"/>
        <v>77919.000000000015</v>
      </c>
      <c r="X364" s="37">
        <v>30</v>
      </c>
      <c r="Y364" s="37">
        <v>0</v>
      </c>
      <c r="Z364" s="63">
        <v>640.63049999999998</v>
      </c>
      <c r="AA364" s="63">
        <v>309.76949999999999</v>
      </c>
      <c r="AB364" s="63">
        <v>123.79014954389999</v>
      </c>
      <c r="AC364" s="117">
        <v>0.45299260000000002</v>
      </c>
      <c r="AD364" s="116">
        <v>5.227484E+16</v>
      </c>
      <c r="AE364" s="56">
        <v>4.998956E+16</v>
      </c>
      <c r="AF364" s="35">
        <v>99.568502648402614</v>
      </c>
      <c r="AG364" s="35">
        <v>14.527416666666667</v>
      </c>
      <c r="AH364" s="35">
        <v>14.818285000000001</v>
      </c>
      <c r="AI364" s="35">
        <v>19.961859999999998</v>
      </c>
      <c r="AJ364" s="34">
        <v>1.3077783333333335</v>
      </c>
      <c r="AK364" s="62">
        <v>15.726499599999999</v>
      </c>
      <c r="AL364" s="61">
        <v>1.0875648E+16</v>
      </c>
      <c r="AM364" s="35">
        <v>14.922852146568967</v>
      </c>
      <c r="AN364" s="35">
        <v>9.9925899999999999</v>
      </c>
      <c r="AO364" s="35">
        <v>10.969362</v>
      </c>
      <c r="AP364" s="35">
        <v>18.261146</v>
      </c>
      <c r="AQ364" s="60">
        <v>1.2118886000000002</v>
      </c>
      <c r="AR364" s="59">
        <v>0.21755838619103668</v>
      </c>
      <c r="AS364" s="115">
        <v>947</v>
      </c>
      <c r="AT364" s="56">
        <v>241960884192512.56</v>
      </c>
      <c r="AU364" s="56">
        <v>5.9446506432151464E+16</v>
      </c>
      <c r="AV364" s="56">
        <v>8.6017553044719392E+16</v>
      </c>
      <c r="AW364" s="56">
        <v>1.1717278842544909E+17</v>
      </c>
      <c r="AX364" s="56">
        <v>1.5177153917923862E+17</v>
      </c>
      <c r="AY364" s="56">
        <v>1.5204756072439094E+17</v>
      </c>
      <c r="AZ364" s="56">
        <v>1.3675109489271011E+17</v>
      </c>
      <c r="BA364" s="56">
        <v>8.1202340457753936E+16</v>
      </c>
      <c r="BB364" s="56">
        <v>3.2072340859602952E+16</v>
      </c>
      <c r="BC364" s="56">
        <v>8273997588671601</v>
      </c>
      <c r="BD364" s="56">
        <v>2395453050997718.5</v>
      </c>
      <c r="BE364" s="56">
        <v>1272416961131735.7</v>
      </c>
      <c r="BF364" s="56">
        <v>623943060902520.5</v>
      </c>
      <c r="BG364" s="56">
        <v>297736265764360.62</v>
      </c>
      <c r="BH364" s="56">
        <v>226810264615100.97</v>
      </c>
      <c r="BI364" s="56">
        <v>87217999269329.047</v>
      </c>
      <c r="BJ364" s="56">
        <v>25920909541604.609</v>
      </c>
      <c r="BK364" s="56">
        <v>6879009401296.8936</v>
      </c>
      <c r="BL364" s="56">
        <v>12168252287276.318</v>
      </c>
      <c r="BM364" s="56">
        <v>13322790793714.49</v>
      </c>
      <c r="BN364" s="56">
        <v>18952935499699.336</v>
      </c>
      <c r="BO364" s="56">
        <v>9682911170255.6094</v>
      </c>
      <c r="BP364" s="56">
        <v>13139063302306.941</v>
      </c>
      <c r="BQ364" s="58">
        <v>0</v>
      </c>
      <c r="BR364" s="115">
        <v>947</v>
      </c>
      <c r="BS364" s="56">
        <v>5.6186392517541744E+16</v>
      </c>
      <c r="BT364" s="56">
        <v>5.6781228138274248E+16</v>
      </c>
      <c r="BU364" s="56">
        <v>3.4232625856515488E+16</v>
      </c>
      <c r="BV364" s="56">
        <v>1.6282754555401888E+16</v>
      </c>
      <c r="BW364" s="56">
        <v>5407228866588728</v>
      </c>
      <c r="BX364" s="56">
        <v>1579663011010122.5</v>
      </c>
      <c r="BY364" s="56">
        <v>712259992835245.75</v>
      </c>
      <c r="BZ364" s="56">
        <v>507879261921500.62</v>
      </c>
      <c r="CA364" s="56">
        <v>350055778974330.81</v>
      </c>
      <c r="CB364" s="56">
        <v>243129349041804.5</v>
      </c>
      <c r="CC364" s="56">
        <v>83651056278051.547</v>
      </c>
      <c r="CD364" s="56">
        <v>91857582819862.609</v>
      </c>
      <c r="CE364" s="56">
        <v>48938534331232.687</v>
      </c>
      <c r="CF364" s="56">
        <v>32087837180560.441</v>
      </c>
      <c r="CG364" s="56">
        <v>18955422038522.555</v>
      </c>
      <c r="CH364" s="56">
        <v>9251084758660.8066</v>
      </c>
      <c r="CI364" s="56">
        <v>16195890391855.676</v>
      </c>
      <c r="CJ364" s="56">
        <v>4782794306302.6787</v>
      </c>
      <c r="CK364" s="56">
        <v>0</v>
      </c>
      <c r="CL364" s="56">
        <v>6690789081182.4961</v>
      </c>
      <c r="CM364" s="56">
        <v>2595223512478.9844</v>
      </c>
      <c r="CN364" s="56">
        <v>4608454589811.8096</v>
      </c>
      <c r="CO364" s="56">
        <v>10865054786745.568</v>
      </c>
      <c r="CP364" s="55">
        <v>15636281153062.322</v>
      </c>
    </row>
    <row r="365" spans="1:94" x14ac:dyDescent="0.25">
      <c r="A365" s="190"/>
      <c r="B365" s="67">
        <v>38106</v>
      </c>
      <c r="C365" s="36" t="s">
        <v>30</v>
      </c>
      <c r="D365" s="36">
        <v>7</v>
      </c>
      <c r="E365" s="123">
        <v>0.60392361111111115</v>
      </c>
      <c r="F365" s="185">
        <f t="shared" si="15"/>
        <v>77379</v>
      </c>
      <c r="G365" s="122">
        <v>26.5</v>
      </c>
      <c r="H365" s="36">
        <v>69</v>
      </c>
      <c r="I365" s="36">
        <v>796</v>
      </c>
      <c r="J365" s="121">
        <v>0.11591923956978842</v>
      </c>
      <c r="K365" s="36">
        <v>297</v>
      </c>
      <c r="L365" s="120">
        <v>92921.32956469999</v>
      </c>
      <c r="M365" s="119">
        <v>267.59444444444443</v>
      </c>
      <c r="N365" s="191"/>
      <c r="O365" s="115">
        <v>948</v>
      </c>
      <c r="P365" s="36">
        <v>389</v>
      </c>
      <c r="Q365" s="39">
        <v>38106</v>
      </c>
      <c r="R365" s="40">
        <v>120</v>
      </c>
      <c r="S365" s="64">
        <v>38106</v>
      </c>
      <c r="T365" s="38">
        <v>0.61048611111111117</v>
      </c>
      <c r="U365" s="38">
        <v>0.61390046296296297</v>
      </c>
      <c r="V365" s="150">
        <f t="shared" si="16"/>
        <v>77946</v>
      </c>
      <c r="W365" s="150">
        <f t="shared" si="17"/>
        <v>78241</v>
      </c>
      <c r="X365" s="37">
        <v>10</v>
      </c>
      <c r="Y365" s="37" t="s">
        <v>31</v>
      </c>
      <c r="Z365" s="63">
        <v>559.72969999999998</v>
      </c>
      <c r="AA365" s="63">
        <v>8044.5339999999997</v>
      </c>
      <c r="AB365" s="63">
        <v>704.94766292175996</v>
      </c>
      <c r="AC365" s="117">
        <v>26.91245</v>
      </c>
      <c r="AD365" s="116">
        <v>1104347159999999.9</v>
      </c>
      <c r="AE365" s="56">
        <v>1129843120000000</v>
      </c>
      <c r="AF365" s="35">
        <v>17.634316410540453</v>
      </c>
      <c r="AG365" s="35">
        <v>20.170400000000001</v>
      </c>
      <c r="AH365" s="35">
        <v>20.046642222222218</v>
      </c>
      <c r="AI365" s="35">
        <v>30.394814444444446</v>
      </c>
      <c r="AJ365" s="34">
        <v>1.3798293333333331</v>
      </c>
      <c r="AK365" s="62">
        <v>6.1783287999999992</v>
      </c>
      <c r="AL365" s="61">
        <v>696360840000000</v>
      </c>
      <c r="AM365" s="35">
        <v>8.6434462880823251</v>
      </c>
      <c r="AN365" s="35">
        <v>15.334566666666667</v>
      </c>
      <c r="AO365" s="35">
        <v>15.732432222222222</v>
      </c>
      <c r="AP365" s="35">
        <v>30.301728888888888</v>
      </c>
      <c r="AQ365" s="60">
        <v>1.4160004444444443</v>
      </c>
      <c r="AR365" s="59">
        <v>0.61633409778164605</v>
      </c>
      <c r="AS365" s="115">
        <v>948</v>
      </c>
      <c r="AT365" s="56">
        <v>69086187948303.906</v>
      </c>
      <c r="AU365" s="56">
        <v>305134644821390.94</v>
      </c>
      <c r="AV365" s="56">
        <v>592492313240114.75</v>
      </c>
      <c r="AW365" s="56">
        <v>1056712481863627.6</v>
      </c>
      <c r="AX365" s="56">
        <v>1640766579268163.7</v>
      </c>
      <c r="AY365" s="56">
        <v>2292386088082877.5</v>
      </c>
      <c r="AZ365" s="56">
        <v>2868709313066897.5</v>
      </c>
      <c r="BA365" s="56">
        <v>2800211859135407.5</v>
      </c>
      <c r="BB365" s="56">
        <v>2455826276184830.5</v>
      </c>
      <c r="BC365" s="56">
        <v>1758239237218023.5</v>
      </c>
      <c r="BD365" s="56">
        <v>920037421297051.12</v>
      </c>
      <c r="BE365" s="56">
        <v>439329227853482.81</v>
      </c>
      <c r="BF365" s="56">
        <v>193067782424488.12</v>
      </c>
      <c r="BG365" s="56">
        <v>100468606591431.39</v>
      </c>
      <c r="BH365" s="56">
        <v>51233073867413.523</v>
      </c>
      <c r="BI365" s="56">
        <v>28052642853428.809</v>
      </c>
      <c r="BJ365" s="56">
        <v>15619885227402.646</v>
      </c>
      <c r="BK365" s="56">
        <v>5760893757368.2842</v>
      </c>
      <c r="BL365" s="56">
        <v>3073264824195.6582</v>
      </c>
      <c r="BM365" s="56">
        <v>1788742617905.4817</v>
      </c>
      <c r="BN365" s="56">
        <v>409665804496.44666</v>
      </c>
      <c r="BO365" s="56">
        <v>0</v>
      </c>
      <c r="BP365" s="56">
        <v>0</v>
      </c>
      <c r="BQ365" s="58">
        <v>0</v>
      </c>
      <c r="BR365" s="115">
        <v>948</v>
      </c>
      <c r="BS365" s="56">
        <v>957592741307721.25</v>
      </c>
      <c r="BT365" s="56">
        <v>1193571119344761.2</v>
      </c>
      <c r="BU365" s="56">
        <v>1425770877530162.2</v>
      </c>
      <c r="BV365" s="56">
        <v>1677778988020352.2</v>
      </c>
      <c r="BW365" s="56">
        <v>1724101730702781</v>
      </c>
      <c r="BX365" s="56">
        <v>1511669180317649.5</v>
      </c>
      <c r="BY365" s="56">
        <v>1059951413165995.4</v>
      </c>
      <c r="BZ365" s="56">
        <v>674761545926835.12</v>
      </c>
      <c r="CA365" s="56">
        <v>352649647413128.06</v>
      </c>
      <c r="CB365" s="56">
        <v>181492781237762.75</v>
      </c>
      <c r="CC365" s="56">
        <v>111728896139944.02</v>
      </c>
      <c r="CD365" s="56">
        <v>74447200628684.156</v>
      </c>
      <c r="CE365" s="56">
        <v>45094156393569.203</v>
      </c>
      <c r="CF365" s="56">
        <v>27424873310102.359</v>
      </c>
      <c r="CG365" s="56">
        <v>15559809013207.07</v>
      </c>
      <c r="CH365" s="56">
        <v>8560928897477.5693</v>
      </c>
      <c r="CI365" s="56">
        <v>4535302403217.5166</v>
      </c>
      <c r="CJ365" s="56">
        <v>1774186802957.7861</v>
      </c>
      <c r="CK365" s="56">
        <v>1289820597778.1255</v>
      </c>
      <c r="CL365" s="56">
        <v>647427735253.76025</v>
      </c>
      <c r="CM365" s="56">
        <v>603294544754.7738</v>
      </c>
      <c r="CN365" s="56">
        <v>755058451761.25439</v>
      </c>
      <c r="CO365" s="56">
        <v>817456554117.78674</v>
      </c>
      <c r="CP365" s="55">
        <v>768230226697.03162</v>
      </c>
    </row>
    <row r="366" spans="1:94" x14ac:dyDescent="0.25">
      <c r="A366" s="190"/>
      <c r="B366" s="67">
        <v>38106</v>
      </c>
      <c r="C366" s="36" t="s">
        <v>30</v>
      </c>
      <c r="D366" s="36">
        <v>7</v>
      </c>
      <c r="E366" s="123"/>
      <c r="F366" s="185"/>
      <c r="G366" s="122">
        <v>26.5</v>
      </c>
      <c r="H366" s="36">
        <v>69</v>
      </c>
      <c r="I366" s="36">
        <v>796</v>
      </c>
      <c r="J366" s="121">
        <v>0.11591923956978842</v>
      </c>
      <c r="K366" s="36">
        <v>297</v>
      </c>
      <c r="L366" s="120">
        <v>92921.32956469999</v>
      </c>
      <c r="M366" s="119">
        <v>267.59444444444443</v>
      </c>
      <c r="N366" s="191"/>
      <c r="O366" s="115">
        <v>949</v>
      </c>
      <c r="P366" s="36">
        <v>390</v>
      </c>
      <c r="Q366" s="39">
        <v>38106</v>
      </c>
      <c r="R366" s="40">
        <v>120</v>
      </c>
      <c r="S366" s="64">
        <v>38106</v>
      </c>
      <c r="T366" s="38">
        <v>0.61410879629629633</v>
      </c>
      <c r="U366" s="38">
        <v>0.61493055555555554</v>
      </c>
      <c r="V366" s="150">
        <f t="shared" si="16"/>
        <v>78259.000000000015</v>
      </c>
      <c r="W366" s="150">
        <f t="shared" si="17"/>
        <v>78330</v>
      </c>
      <c r="X366" s="37">
        <v>10</v>
      </c>
      <c r="Y366" s="37" t="s">
        <v>31</v>
      </c>
      <c r="Z366" s="63">
        <v>566.80550000000005</v>
      </c>
      <c r="AA366" s="63">
        <v>2379.5</v>
      </c>
      <c r="AB366" s="63">
        <v>74.375745960000003</v>
      </c>
      <c r="AC366" s="117">
        <v>36.785409999999999</v>
      </c>
      <c r="AD366" s="116">
        <v>903996800000000</v>
      </c>
      <c r="AE366" s="56">
        <v>868442960000000</v>
      </c>
      <c r="AF366" s="35">
        <v>32.152797936476787</v>
      </c>
      <c r="AG366" s="35">
        <v>29.667200000000001</v>
      </c>
      <c r="AH366" s="35">
        <v>28.112315000000002</v>
      </c>
      <c r="AI366" s="35">
        <v>36.301299999999998</v>
      </c>
      <c r="AJ366" s="34">
        <v>1.3109839999999999</v>
      </c>
      <c r="AK366" s="62">
        <v>6.3548184000000001</v>
      </c>
      <c r="AL366" s="61">
        <v>621066880000000</v>
      </c>
      <c r="AM366" s="35">
        <v>13.992989534794724</v>
      </c>
      <c r="AN366" s="35">
        <v>17.413649999999997</v>
      </c>
      <c r="AO366" s="35">
        <v>18.740605000000002</v>
      </c>
      <c r="AP366" s="35">
        <v>34.407924999999999</v>
      </c>
      <c r="AQ366" s="60">
        <v>1.458736</v>
      </c>
      <c r="AR366" s="59">
        <v>0.71514988157656323</v>
      </c>
      <c r="AS366" s="115">
        <v>949</v>
      </c>
      <c r="AT366" s="56">
        <v>77217454084090.641</v>
      </c>
      <c r="AU366" s="56">
        <v>0</v>
      </c>
      <c r="AV366" s="56">
        <v>0</v>
      </c>
      <c r="AW366" s="56">
        <v>0</v>
      </c>
      <c r="AX366" s="56">
        <v>125353865423854.78</v>
      </c>
      <c r="AY366" s="56">
        <v>351768387260780.19</v>
      </c>
      <c r="AZ366" s="56">
        <v>850524994140894</v>
      </c>
      <c r="BA366" s="56">
        <v>1492679121596183.5</v>
      </c>
      <c r="BB366" s="56">
        <v>2367100337517559.5</v>
      </c>
      <c r="BC366" s="56">
        <v>2951327477028564</v>
      </c>
      <c r="BD366" s="56">
        <v>2920958115587288</v>
      </c>
      <c r="BE366" s="56">
        <v>1892061314188445</v>
      </c>
      <c r="BF366" s="56">
        <v>883897190321885.5</v>
      </c>
      <c r="BG366" s="56">
        <v>308658827590227.75</v>
      </c>
      <c r="BH366" s="56">
        <v>113225178919630.2</v>
      </c>
      <c r="BI366" s="56">
        <v>46433230987870.023</v>
      </c>
      <c r="BJ366" s="56">
        <v>25246966231135.848</v>
      </c>
      <c r="BK366" s="56">
        <v>13884804443897.4</v>
      </c>
      <c r="BL366" s="56">
        <v>3983615702549.5825</v>
      </c>
      <c r="BM366" s="56">
        <v>2052128614789.115</v>
      </c>
      <c r="BN366" s="56">
        <v>0</v>
      </c>
      <c r="BO366" s="56">
        <v>0</v>
      </c>
      <c r="BP366" s="56">
        <v>0</v>
      </c>
      <c r="BQ366" s="58">
        <v>0</v>
      </c>
      <c r="BR366" s="115">
        <v>949</v>
      </c>
      <c r="BS366" s="56">
        <v>754676319221063.5</v>
      </c>
      <c r="BT366" s="56">
        <v>480774059267655.62</v>
      </c>
      <c r="BU366" s="56">
        <v>288991536065638.56</v>
      </c>
      <c r="BV366" s="56">
        <v>1099563498821506.4</v>
      </c>
      <c r="BW366" s="56">
        <v>1235571701585540.5</v>
      </c>
      <c r="BX366" s="56">
        <v>1395343769105007.5</v>
      </c>
      <c r="BY366" s="56">
        <v>1526972988731604.7</v>
      </c>
      <c r="BZ366" s="56">
        <v>1326112486073246.2</v>
      </c>
      <c r="CA366" s="56">
        <v>855905699647396.5</v>
      </c>
      <c r="CB366" s="56">
        <v>403683289394810.69</v>
      </c>
      <c r="CC366" s="56">
        <v>236341025710943.19</v>
      </c>
      <c r="CD366" s="56">
        <v>101535424529548.59</v>
      </c>
      <c r="CE366" s="56">
        <v>64429526602386.312</v>
      </c>
      <c r="CF366" s="56">
        <v>30981844171153.293</v>
      </c>
      <c r="CG366" s="56">
        <v>24366213183345.77</v>
      </c>
      <c r="CH366" s="56">
        <v>15126888421155.236</v>
      </c>
      <c r="CI366" s="56">
        <v>2872990065541.2778</v>
      </c>
      <c r="CJ366" s="56">
        <v>2783563195229.2998</v>
      </c>
      <c r="CK366" s="56">
        <v>4122547107214.2812</v>
      </c>
      <c r="CL366" s="56">
        <v>1263818128917.7156</v>
      </c>
      <c r="CM366" s="56">
        <v>1337967783880.7849</v>
      </c>
      <c r="CN366" s="56">
        <v>1395659741707.5071</v>
      </c>
      <c r="CO366" s="56">
        <v>4051627889951.335</v>
      </c>
      <c r="CP366" s="55">
        <v>0</v>
      </c>
    </row>
    <row r="367" spans="1:94" x14ac:dyDescent="0.25">
      <c r="A367" s="124">
        <v>940</v>
      </c>
      <c r="B367" s="67">
        <v>38106</v>
      </c>
      <c r="C367" s="36" t="s">
        <v>30</v>
      </c>
      <c r="D367" s="36">
        <v>100</v>
      </c>
      <c r="E367" s="123">
        <v>0.61527777777777781</v>
      </c>
      <c r="F367" s="185">
        <f t="shared" si="15"/>
        <v>78360.000000000015</v>
      </c>
      <c r="G367" s="122">
        <v>85.166666666666671</v>
      </c>
      <c r="H367" s="36">
        <v>98</v>
      </c>
      <c r="I367" s="36">
        <v>1069</v>
      </c>
      <c r="J367" s="121">
        <v>0.84293447034987445</v>
      </c>
      <c r="K367" s="36">
        <v>297</v>
      </c>
      <c r="L367" s="125"/>
      <c r="M367" s="119"/>
      <c r="N367" s="118">
        <v>940</v>
      </c>
      <c r="O367" s="115">
        <v>950</v>
      </c>
      <c r="P367" s="36">
        <v>391</v>
      </c>
      <c r="Q367" s="39">
        <v>38106</v>
      </c>
      <c r="R367" s="40">
        <v>120</v>
      </c>
      <c r="S367" s="64">
        <v>38106</v>
      </c>
      <c r="T367" s="38">
        <v>0.61512731481481475</v>
      </c>
      <c r="U367" s="38">
        <v>0.61596064814814822</v>
      </c>
      <c r="V367" s="150">
        <f t="shared" si="16"/>
        <v>78346.999999999985</v>
      </c>
      <c r="W367" s="150">
        <f t="shared" si="17"/>
        <v>78419</v>
      </c>
      <c r="X367" s="37">
        <v>10</v>
      </c>
      <c r="Y367" s="37" t="s">
        <v>31</v>
      </c>
      <c r="Z367" s="63">
        <v>538.2192</v>
      </c>
      <c r="AA367" s="63">
        <v>5714.384</v>
      </c>
      <c r="AB367" s="63">
        <v>3435.9288112447998</v>
      </c>
      <c r="AC367" s="117">
        <v>31.484249999999999</v>
      </c>
      <c r="AD367" s="116">
        <v>280957200000000</v>
      </c>
      <c r="AE367" s="56">
        <v>264422400000000</v>
      </c>
      <c r="AF367" s="35">
        <v>162.25331722281302</v>
      </c>
      <c r="AG367" s="35">
        <v>48.338500000000003</v>
      </c>
      <c r="AH367" s="35">
        <v>49.709159999999997</v>
      </c>
      <c r="AI367" s="35">
        <v>83.657319999999999</v>
      </c>
      <c r="AJ367" s="34">
        <v>1.6558949999999999</v>
      </c>
      <c r="AK367" s="62">
        <v>133.40559999999999</v>
      </c>
      <c r="AL367" s="61">
        <v>237154400000000</v>
      </c>
      <c r="AM367" s="35">
        <v>101.05204282222481</v>
      </c>
      <c r="AN367" s="35">
        <v>55.916800000000002</v>
      </c>
      <c r="AO367" s="35">
        <v>47.683689999999999</v>
      </c>
      <c r="AP367" s="35">
        <v>83.81277</v>
      </c>
      <c r="AQ367" s="60">
        <v>1.6557200000000001</v>
      </c>
      <c r="AR367" s="59">
        <v>0.89687711782360346</v>
      </c>
      <c r="AS367" s="115">
        <v>950</v>
      </c>
      <c r="AT367" s="56">
        <v>43076392400004.906</v>
      </c>
      <c r="AU367" s="56">
        <v>0</v>
      </c>
      <c r="AV367" s="56">
        <v>56258798543003.859</v>
      </c>
      <c r="AW367" s="56">
        <v>0</v>
      </c>
      <c r="AX367" s="56">
        <v>14950645274981.164</v>
      </c>
      <c r="AY367" s="56">
        <v>18135225185743.582</v>
      </c>
      <c r="AZ367" s="56">
        <v>50279240627231.172</v>
      </c>
      <c r="BA367" s="56">
        <v>105451164140689.67</v>
      </c>
      <c r="BB367" s="56">
        <v>124159100571081.06</v>
      </c>
      <c r="BC367" s="56">
        <v>257179500513778.87</v>
      </c>
      <c r="BD367" s="56">
        <v>326985042276736.87</v>
      </c>
      <c r="BE367" s="56">
        <v>365047797253070.37</v>
      </c>
      <c r="BF367" s="56">
        <v>465794193223726.69</v>
      </c>
      <c r="BG367" s="56">
        <v>564102869917087.37</v>
      </c>
      <c r="BH367" s="56">
        <v>485428354101916.69</v>
      </c>
      <c r="BI367" s="56">
        <v>470899428387658.06</v>
      </c>
      <c r="BJ367" s="56">
        <v>374588345885614.75</v>
      </c>
      <c r="BK367" s="56">
        <v>301809867326863.69</v>
      </c>
      <c r="BL367" s="56">
        <v>184582297360353.75</v>
      </c>
      <c r="BM367" s="56">
        <v>143462488872323</v>
      </c>
      <c r="BN367" s="56">
        <v>76886679902069.828</v>
      </c>
      <c r="BO367" s="56">
        <v>44814257658150.43</v>
      </c>
      <c r="BP367" s="56">
        <v>15654470044309.578</v>
      </c>
      <c r="BQ367" s="58">
        <v>8540450843126.4678</v>
      </c>
      <c r="BR367" s="115">
        <v>950</v>
      </c>
      <c r="BS367" s="56">
        <v>0</v>
      </c>
      <c r="BT367" s="56">
        <v>0</v>
      </c>
      <c r="BU367" s="56">
        <v>0</v>
      </c>
      <c r="BV367" s="56">
        <v>0</v>
      </c>
      <c r="BW367" s="56">
        <v>50508684999030.844</v>
      </c>
      <c r="BX367" s="56">
        <v>97899761702448.062</v>
      </c>
      <c r="BY367" s="56">
        <v>103981200139546.39</v>
      </c>
      <c r="BZ367" s="56">
        <v>180575807612713.56</v>
      </c>
      <c r="CA367" s="56">
        <v>239322113170362.34</v>
      </c>
      <c r="CB367" s="56">
        <v>268564058558260.69</v>
      </c>
      <c r="CC367" s="56">
        <v>386193532563268.5</v>
      </c>
      <c r="CD367" s="56">
        <v>415273363632149.06</v>
      </c>
      <c r="CE367" s="56">
        <v>376504846078787.37</v>
      </c>
      <c r="CF367" s="56">
        <v>417712903724122.12</v>
      </c>
      <c r="CG367" s="56">
        <v>342629941831998.81</v>
      </c>
      <c r="CH367" s="56">
        <v>286268094354301.5</v>
      </c>
      <c r="CI367" s="56">
        <v>217632966269682.06</v>
      </c>
      <c r="CJ367" s="56">
        <v>141062892731058.69</v>
      </c>
      <c r="CK367" s="56">
        <v>115687687950217.19</v>
      </c>
      <c r="CL367" s="56">
        <v>62346485254934.297</v>
      </c>
      <c r="CM367" s="56">
        <v>26807007699016.148</v>
      </c>
      <c r="CN367" s="56">
        <v>22906096732609.582</v>
      </c>
      <c r="CO367" s="56">
        <v>9348141482555.1797</v>
      </c>
      <c r="CP367" s="55">
        <v>3129969068493.8853</v>
      </c>
    </row>
    <row r="368" spans="1:94" x14ac:dyDescent="0.25">
      <c r="A368" s="124">
        <v>941</v>
      </c>
      <c r="B368" s="67">
        <v>38106</v>
      </c>
      <c r="C368" s="36" t="s">
        <v>30</v>
      </c>
      <c r="D368" s="36">
        <v>85</v>
      </c>
      <c r="E368" s="123">
        <v>0.61584490740740738</v>
      </c>
      <c r="F368" s="185">
        <f t="shared" si="15"/>
        <v>78409</v>
      </c>
      <c r="G368" s="122">
        <v>83.5</v>
      </c>
      <c r="H368" s="36">
        <v>97</v>
      </c>
      <c r="I368" s="36">
        <v>1058</v>
      </c>
      <c r="J368" s="121">
        <v>0.78749483403388876</v>
      </c>
      <c r="K368" s="36">
        <v>297</v>
      </c>
      <c r="L368" s="120">
        <v>92895.129488099992</v>
      </c>
      <c r="M368" s="119">
        <v>267.59444444444443</v>
      </c>
      <c r="N368" s="118">
        <v>941</v>
      </c>
      <c r="O368" s="115">
        <v>951</v>
      </c>
      <c r="P368" s="36">
        <v>392</v>
      </c>
      <c r="Q368" s="39">
        <v>38106</v>
      </c>
      <c r="R368" s="40">
        <v>120</v>
      </c>
      <c r="S368" s="64">
        <v>38106</v>
      </c>
      <c r="T368" s="38">
        <v>0.61628472222222219</v>
      </c>
      <c r="U368" s="38">
        <v>0.6173495370370371</v>
      </c>
      <c r="V368" s="150">
        <f t="shared" si="16"/>
        <v>78447</v>
      </c>
      <c r="W368" s="150">
        <f t="shared" si="17"/>
        <v>78539</v>
      </c>
      <c r="X368" s="37">
        <v>10</v>
      </c>
      <c r="Y368" s="37" t="s">
        <v>31</v>
      </c>
      <c r="Z368" s="63">
        <v>542.91399999999999</v>
      </c>
      <c r="AA368" s="63">
        <v>2926.3870000000002</v>
      </c>
      <c r="AB368" s="63">
        <v>156.23356872568999</v>
      </c>
      <c r="AC368" s="117">
        <v>35.832569999999997</v>
      </c>
      <c r="AD368" s="116">
        <v>220456600000000</v>
      </c>
      <c r="AE368" s="56">
        <v>216258400000000</v>
      </c>
      <c r="AF368" s="35">
        <v>145.16129798605047</v>
      </c>
      <c r="AG368" s="35">
        <v>48.65293333333333</v>
      </c>
      <c r="AH368" s="35">
        <v>52.063220000000001</v>
      </c>
      <c r="AI368" s="35">
        <v>86.02409999999999</v>
      </c>
      <c r="AJ368" s="34">
        <v>1.6270893333333334</v>
      </c>
      <c r="AK368" s="62">
        <v>132.15979999999999</v>
      </c>
      <c r="AL368" s="61">
        <v>199206640000000</v>
      </c>
      <c r="AM368" s="35">
        <v>92.730984638376498</v>
      </c>
      <c r="AN368" s="35">
        <v>48.491666666666674</v>
      </c>
      <c r="AO368" s="35">
        <v>47.026919999999997</v>
      </c>
      <c r="AP368" s="35">
        <v>86.927926666666679</v>
      </c>
      <c r="AQ368" s="60">
        <v>1.7867693333333332</v>
      </c>
      <c r="AR368" s="59">
        <v>0.92115099344117968</v>
      </c>
      <c r="AS368" s="115">
        <v>951</v>
      </c>
      <c r="AT368" s="56">
        <v>42129958318412.586</v>
      </c>
      <c r="AU368" s="56">
        <v>0</v>
      </c>
      <c r="AV368" s="56">
        <v>0</v>
      </c>
      <c r="AW368" s="56">
        <v>0</v>
      </c>
      <c r="AX368" s="56">
        <v>0</v>
      </c>
      <c r="AY368" s="56">
        <v>16226295205880.223</v>
      </c>
      <c r="AZ368" s="56">
        <v>41717131319102.703</v>
      </c>
      <c r="BA368" s="56">
        <v>85801989683372.625</v>
      </c>
      <c r="BB368" s="56">
        <v>127044321673970.48</v>
      </c>
      <c r="BC368" s="56">
        <v>189579697463338.22</v>
      </c>
      <c r="BD368" s="56">
        <v>212479490221932.66</v>
      </c>
      <c r="BE368" s="56">
        <v>302066505712206.12</v>
      </c>
      <c r="BF368" s="56">
        <v>359080445017219.94</v>
      </c>
      <c r="BG368" s="56">
        <v>390103827509858.5</v>
      </c>
      <c r="BH368" s="56">
        <v>390088685466104</v>
      </c>
      <c r="BI368" s="56">
        <v>354767769483457.06</v>
      </c>
      <c r="BJ368" s="56">
        <v>311441564997351.19</v>
      </c>
      <c r="BK368" s="56">
        <v>257301681101917.16</v>
      </c>
      <c r="BL368" s="56">
        <v>199435491211712.94</v>
      </c>
      <c r="BM368" s="56">
        <v>118541202532973.44</v>
      </c>
      <c r="BN368" s="56">
        <v>75001462920558.484</v>
      </c>
      <c r="BO368" s="56">
        <v>44112121663014.055</v>
      </c>
      <c r="BP368" s="56">
        <v>12582053425019.422</v>
      </c>
      <c r="BQ368" s="58">
        <v>9576404819014.5195</v>
      </c>
      <c r="BR368" s="115">
        <v>951</v>
      </c>
      <c r="BS368" s="56">
        <v>0</v>
      </c>
      <c r="BT368" s="56">
        <v>70364995693548.227</v>
      </c>
      <c r="BU368" s="56">
        <v>113321389893075.64</v>
      </c>
      <c r="BV368" s="56">
        <v>50545247644416.383</v>
      </c>
      <c r="BW368" s="56">
        <v>0</v>
      </c>
      <c r="BX368" s="56">
        <v>45427195767860.984</v>
      </c>
      <c r="BY368" s="56">
        <v>104268786279245.75</v>
      </c>
      <c r="BZ368" s="56">
        <v>113670810790143.22</v>
      </c>
      <c r="CA368" s="56">
        <v>168704824231497.44</v>
      </c>
      <c r="CB368" s="56">
        <v>215638153429096.66</v>
      </c>
      <c r="CC368" s="56">
        <v>231690306217669.12</v>
      </c>
      <c r="CD368" s="56">
        <v>279673270240329.78</v>
      </c>
      <c r="CE368" s="56">
        <v>334484091302064.56</v>
      </c>
      <c r="CF368" s="56">
        <v>307027731066685.44</v>
      </c>
      <c r="CG368" s="56">
        <v>285158338147083.62</v>
      </c>
      <c r="CH368" s="56">
        <v>262515234610697.28</v>
      </c>
      <c r="CI368" s="56">
        <v>209409768240992.62</v>
      </c>
      <c r="CJ368" s="56">
        <v>157491183598615.97</v>
      </c>
      <c r="CK368" s="56">
        <v>87962516295762.187</v>
      </c>
      <c r="CL368" s="56">
        <v>73056761091563.672</v>
      </c>
      <c r="CM368" s="56">
        <v>28925933202572.992</v>
      </c>
      <c r="CN368" s="56">
        <v>15809335265935.828</v>
      </c>
      <c r="CO368" s="56">
        <v>6864285721301.0029</v>
      </c>
      <c r="CP368" s="55">
        <v>0</v>
      </c>
    </row>
    <row r="369" spans="1:94" x14ac:dyDescent="0.25">
      <c r="A369" s="124">
        <v>942</v>
      </c>
      <c r="B369" s="67">
        <v>38106</v>
      </c>
      <c r="C369" s="36" t="s">
        <v>30</v>
      </c>
      <c r="D369" s="36">
        <v>30</v>
      </c>
      <c r="E369" s="123">
        <v>0.61775462962962957</v>
      </c>
      <c r="F369" s="185">
        <f t="shared" si="15"/>
        <v>78573.999999999985</v>
      </c>
      <c r="G369" s="122">
        <v>52.9</v>
      </c>
      <c r="H369" s="36">
        <v>60</v>
      </c>
      <c r="I369" s="36">
        <v>810</v>
      </c>
      <c r="J369" s="121">
        <v>0.27215821464211193</v>
      </c>
      <c r="K369" s="36">
        <v>297</v>
      </c>
      <c r="L369" s="120">
        <v>92890.992633899994</v>
      </c>
      <c r="M369" s="119">
        <v>267.59444444444443</v>
      </c>
      <c r="N369" s="118">
        <v>942</v>
      </c>
      <c r="O369" s="115">
        <v>952</v>
      </c>
      <c r="P369" s="36">
        <v>393</v>
      </c>
      <c r="Q369" s="39">
        <v>38106</v>
      </c>
      <c r="R369" s="40">
        <v>120</v>
      </c>
      <c r="S369" s="64">
        <v>38106</v>
      </c>
      <c r="T369" s="38">
        <v>0.61774305555555553</v>
      </c>
      <c r="U369" s="38">
        <v>0.62047453703703703</v>
      </c>
      <c r="V369" s="150">
        <f t="shared" si="16"/>
        <v>78573</v>
      </c>
      <c r="W369" s="150">
        <f t="shared" si="17"/>
        <v>78809</v>
      </c>
      <c r="X369" s="37">
        <v>10</v>
      </c>
      <c r="Y369" s="37" t="s">
        <v>31</v>
      </c>
      <c r="Z369" s="63">
        <v>563.8143</v>
      </c>
      <c r="AA369" s="63">
        <v>2535.4470000000001</v>
      </c>
      <c r="AB369" s="63">
        <v>44.239823042910004</v>
      </c>
      <c r="AC369" s="117">
        <v>37.199530000000003</v>
      </c>
      <c r="AD369" s="116">
        <v>535173500000000</v>
      </c>
      <c r="AE369" s="56">
        <v>550444500000000</v>
      </c>
      <c r="AF369" s="35">
        <v>14.589793758530377</v>
      </c>
      <c r="AG369" s="35">
        <v>22.499916666666667</v>
      </c>
      <c r="AH369" s="35">
        <v>23.019774999999999</v>
      </c>
      <c r="AI369" s="35">
        <v>33.260663333333333</v>
      </c>
      <c r="AJ369" s="34">
        <v>1.3204673333333334</v>
      </c>
      <c r="AK369" s="62">
        <v>5.4258450000000007</v>
      </c>
      <c r="AL369" s="61">
        <v>335203500000000</v>
      </c>
      <c r="AM369" s="35">
        <v>7.6015163564205448</v>
      </c>
      <c r="AN369" s="35">
        <v>13.206588000000002</v>
      </c>
      <c r="AO369" s="35">
        <v>15.771324000000002</v>
      </c>
      <c r="AP369" s="35">
        <v>39.217405999999997</v>
      </c>
      <c r="AQ369" s="60">
        <v>1.4482534</v>
      </c>
      <c r="AR369" s="59">
        <v>0.60896875161801056</v>
      </c>
      <c r="AS369" s="115">
        <v>952</v>
      </c>
      <c r="AT369" s="56">
        <v>53401158562274.359</v>
      </c>
      <c r="AU369" s="56">
        <v>0</v>
      </c>
      <c r="AV369" s="56">
        <v>38562354785264.461</v>
      </c>
      <c r="AW369" s="56">
        <v>178716527639355.97</v>
      </c>
      <c r="AX369" s="56">
        <v>215525307753399.28</v>
      </c>
      <c r="AY369" s="56">
        <v>633913943015974</v>
      </c>
      <c r="AZ369" s="56">
        <v>1159563650497810.2</v>
      </c>
      <c r="BA369" s="56">
        <v>1807277798588541.7</v>
      </c>
      <c r="BB369" s="56">
        <v>1813585141453497.3</v>
      </c>
      <c r="BC369" s="56">
        <v>1390935204277731.5</v>
      </c>
      <c r="BD369" s="56">
        <v>646578358887903.12</v>
      </c>
      <c r="BE369" s="56">
        <v>291032641076026.62</v>
      </c>
      <c r="BF369" s="56">
        <v>143447468050869.72</v>
      </c>
      <c r="BG369" s="56">
        <v>69918778113433.547</v>
      </c>
      <c r="BH369" s="56">
        <v>56111125108391.109</v>
      </c>
      <c r="BI369" s="56">
        <v>23219796934351.871</v>
      </c>
      <c r="BJ369" s="56">
        <v>18865496228121.715</v>
      </c>
      <c r="BK369" s="56">
        <v>3585603226327.0542</v>
      </c>
      <c r="BL369" s="56">
        <v>2202405827522.2905</v>
      </c>
      <c r="BM369" s="56">
        <v>893213933808.35889</v>
      </c>
      <c r="BN369" s="56">
        <v>882644919128.4303</v>
      </c>
      <c r="BO369" s="56">
        <v>0</v>
      </c>
      <c r="BP369" s="56">
        <v>0</v>
      </c>
      <c r="BQ369" s="58">
        <v>0</v>
      </c>
      <c r="BR369" s="115">
        <v>952</v>
      </c>
      <c r="BS369" s="56">
        <v>512280054407590.25</v>
      </c>
      <c r="BT369" s="56">
        <v>458089050106431.19</v>
      </c>
      <c r="BU369" s="56">
        <v>770145817666340</v>
      </c>
      <c r="BV369" s="56">
        <v>803318469259313.12</v>
      </c>
      <c r="BW369" s="56">
        <v>889385992636962.75</v>
      </c>
      <c r="BX369" s="56">
        <v>751509686717271.12</v>
      </c>
      <c r="BY369" s="56">
        <v>435131357139643.19</v>
      </c>
      <c r="BZ369" s="56">
        <v>249967755719854.97</v>
      </c>
      <c r="CA369" s="56">
        <v>139723937117163.97</v>
      </c>
      <c r="CB369" s="56">
        <v>94213685842733.562</v>
      </c>
      <c r="CC369" s="56">
        <v>62784866033715.906</v>
      </c>
      <c r="CD369" s="56">
        <v>56676830108208.125</v>
      </c>
      <c r="CE369" s="56">
        <v>37017372173043.258</v>
      </c>
      <c r="CF369" s="56">
        <v>20483640589985.25</v>
      </c>
      <c r="CG369" s="56">
        <v>12171837764792.566</v>
      </c>
      <c r="CH369" s="56">
        <v>5916061163641.707</v>
      </c>
      <c r="CI369" s="56">
        <v>7758641469174.1289</v>
      </c>
      <c r="CJ369" s="56">
        <v>2290918821115.1509</v>
      </c>
      <c r="CK369" s="56">
        <v>1707902740258.675</v>
      </c>
      <c r="CL369" s="56">
        <v>1380487492942.927</v>
      </c>
      <c r="CM369" s="56">
        <v>2168580685946.9368</v>
      </c>
      <c r="CN369" s="56">
        <v>2065764353375.2393</v>
      </c>
      <c r="CO369" s="56">
        <v>2379450781502.8276</v>
      </c>
      <c r="CP369" s="55">
        <v>2122315399470.5579</v>
      </c>
    </row>
    <row r="370" spans="1:94" x14ac:dyDescent="0.25">
      <c r="A370" s="190">
        <v>943</v>
      </c>
      <c r="B370" s="67">
        <v>38106</v>
      </c>
      <c r="C370" s="36" t="s">
        <v>30</v>
      </c>
      <c r="D370" s="36">
        <v>7</v>
      </c>
      <c r="E370" s="123">
        <v>0.6208217592592592</v>
      </c>
      <c r="F370" s="185">
        <f t="shared" si="15"/>
        <v>78838.999999999985</v>
      </c>
      <c r="G370" s="122">
        <v>27</v>
      </c>
      <c r="H370" s="36">
        <v>70</v>
      </c>
      <c r="I370" s="36">
        <v>818</v>
      </c>
      <c r="J370" s="121">
        <v>0.12599917344542219</v>
      </c>
      <c r="K370" s="36">
        <v>298</v>
      </c>
      <c r="L370" s="120">
        <v>92864.792557299996</v>
      </c>
      <c r="M370" s="119">
        <v>267.59444444444443</v>
      </c>
      <c r="N370" s="191">
        <v>943</v>
      </c>
      <c r="O370" s="115">
        <v>953</v>
      </c>
      <c r="P370" s="36">
        <v>394</v>
      </c>
      <c r="Q370" s="39">
        <v>38106</v>
      </c>
      <c r="R370" s="40">
        <v>120</v>
      </c>
      <c r="S370" s="64">
        <v>38106</v>
      </c>
      <c r="T370" s="38">
        <v>0.62053240740740734</v>
      </c>
      <c r="U370" s="38">
        <v>0.62357638888888889</v>
      </c>
      <c r="V370" s="150">
        <f t="shared" si="16"/>
        <v>78813.999999999985</v>
      </c>
      <c r="W370" s="150">
        <f t="shared" si="17"/>
        <v>79077</v>
      </c>
      <c r="X370" s="37">
        <v>10</v>
      </c>
      <c r="Y370" s="37" t="s">
        <v>31</v>
      </c>
      <c r="Z370" s="63">
        <v>564.87120000000004</v>
      </c>
      <c r="AA370" s="63">
        <v>2645.4319999999998</v>
      </c>
      <c r="AB370" s="63">
        <v>113.18988734943999</v>
      </c>
      <c r="AC370" s="117">
        <v>36.080599999999997</v>
      </c>
      <c r="AD370" s="116">
        <v>801358880000000</v>
      </c>
      <c r="AE370" s="56">
        <v>793530080000000</v>
      </c>
      <c r="AF370" s="35">
        <v>28.511912871102766</v>
      </c>
      <c r="AG370" s="35">
        <v>27.121299999999998</v>
      </c>
      <c r="AH370" s="35">
        <v>26.820912857142854</v>
      </c>
      <c r="AI370" s="35">
        <v>35.893871428571437</v>
      </c>
      <c r="AJ370" s="34">
        <v>1.3149031428571427</v>
      </c>
      <c r="AK370" s="62">
        <v>6.2004431999999996</v>
      </c>
      <c r="AL370" s="61">
        <v>525519399999999.94</v>
      </c>
      <c r="AM370" s="35">
        <v>9.3245028901022078</v>
      </c>
      <c r="AN370" s="35">
        <v>17.368200000000002</v>
      </c>
      <c r="AO370" s="35">
        <v>17.500447142857144</v>
      </c>
      <c r="AP370" s="35">
        <v>32.275798571428574</v>
      </c>
      <c r="AQ370" s="60">
        <v>1.4186378571428571</v>
      </c>
      <c r="AR370" s="59">
        <v>0.66225517248193033</v>
      </c>
      <c r="AS370" s="115">
        <v>953</v>
      </c>
      <c r="AT370" s="56">
        <v>71503879430647.625</v>
      </c>
      <c r="AU370" s="56">
        <v>0</v>
      </c>
      <c r="AV370" s="56">
        <v>0</v>
      </c>
      <c r="AW370" s="56">
        <v>16293293057589.652</v>
      </c>
      <c r="AX370" s="56">
        <v>161386751709861.59</v>
      </c>
      <c r="AY370" s="56">
        <v>325544871973358.75</v>
      </c>
      <c r="AZ370" s="56">
        <v>926379272635001.75</v>
      </c>
      <c r="BA370" s="56">
        <v>1787166397080341.2</v>
      </c>
      <c r="BB370" s="56">
        <v>2358880381137669.5</v>
      </c>
      <c r="BC370" s="56">
        <v>2854585259462748</v>
      </c>
      <c r="BD370" s="56">
        <v>2125180866128314.7</v>
      </c>
      <c r="BE370" s="56">
        <v>1136988204675144.7</v>
      </c>
      <c r="BF370" s="56">
        <v>523355563280241.06</v>
      </c>
      <c r="BG370" s="56">
        <v>276321611950500.69</v>
      </c>
      <c r="BH370" s="56">
        <v>129851352066638.03</v>
      </c>
      <c r="BI370" s="56">
        <v>51097205078475.117</v>
      </c>
      <c r="BJ370" s="56">
        <v>22586157680547.641</v>
      </c>
      <c r="BK370" s="56">
        <v>16438133057177.291</v>
      </c>
      <c r="BL370" s="56">
        <v>5924130714950.4561</v>
      </c>
      <c r="BM370" s="56">
        <v>474078187525.26367</v>
      </c>
      <c r="BN370" s="56">
        <v>1045063912111.3737</v>
      </c>
      <c r="BO370" s="56">
        <v>0</v>
      </c>
      <c r="BP370" s="56">
        <v>483628434023.59546</v>
      </c>
      <c r="BQ370" s="58">
        <v>0</v>
      </c>
      <c r="BR370" s="115">
        <v>953</v>
      </c>
      <c r="BS370" s="56">
        <v>428588660643922.31</v>
      </c>
      <c r="BT370" s="56">
        <v>630815074978125.87</v>
      </c>
      <c r="BU370" s="56">
        <v>708921101526750.62</v>
      </c>
      <c r="BV370" s="56">
        <v>1031505811607120.5</v>
      </c>
      <c r="BW370" s="56">
        <v>1317037585671372.7</v>
      </c>
      <c r="BX370" s="56">
        <v>1411987448403806.5</v>
      </c>
      <c r="BY370" s="56">
        <v>1207825332490937.2</v>
      </c>
      <c r="BZ370" s="56">
        <v>679692030554778.25</v>
      </c>
      <c r="CA370" s="56">
        <v>406578770575411.62</v>
      </c>
      <c r="CB370" s="56">
        <v>205907232952193</v>
      </c>
      <c r="CC370" s="56">
        <v>122418937108551.67</v>
      </c>
      <c r="CD370" s="56">
        <v>71230950818150.031</v>
      </c>
      <c r="CE370" s="56">
        <v>50814129705952.141</v>
      </c>
      <c r="CF370" s="56">
        <v>26529823460065.832</v>
      </c>
      <c r="CG370" s="56">
        <v>14959388356450.832</v>
      </c>
      <c r="CH370" s="56">
        <v>8041027764824.5918</v>
      </c>
      <c r="CI370" s="56">
        <v>3296818762779.7725</v>
      </c>
      <c r="CJ370" s="56">
        <v>1910214398616.9932</v>
      </c>
      <c r="CK370" s="56">
        <v>3206241671518.8604</v>
      </c>
      <c r="CL370" s="56">
        <v>320000538640.04236</v>
      </c>
      <c r="CM370" s="56">
        <v>2066469214558.041</v>
      </c>
      <c r="CN370" s="56">
        <v>1384725951601.1155</v>
      </c>
      <c r="CO370" s="56">
        <v>2164036146146.2729</v>
      </c>
      <c r="CP370" s="55">
        <v>4375964475503.5386</v>
      </c>
    </row>
    <row r="371" spans="1:94" x14ac:dyDescent="0.25">
      <c r="A371" s="190"/>
      <c r="B371" s="67">
        <v>38106</v>
      </c>
      <c r="C371" s="36" t="s">
        <v>30</v>
      </c>
      <c r="D371" s="36">
        <v>7</v>
      </c>
      <c r="E371" s="123"/>
      <c r="F371" s="185"/>
      <c r="G371" s="122">
        <v>27</v>
      </c>
      <c r="H371" s="36">
        <v>70</v>
      </c>
      <c r="I371" s="36">
        <v>818</v>
      </c>
      <c r="J371" s="121">
        <v>0.12599917344542219</v>
      </c>
      <c r="K371" s="36">
        <v>298</v>
      </c>
      <c r="L371" s="120">
        <v>92890.992633899994</v>
      </c>
      <c r="M371" s="119">
        <v>267.59444444444443</v>
      </c>
      <c r="N371" s="191"/>
      <c r="O371" s="115">
        <v>954</v>
      </c>
      <c r="P371" s="36">
        <v>395</v>
      </c>
      <c r="Q371" s="39">
        <v>38106</v>
      </c>
      <c r="R371" s="40">
        <v>120</v>
      </c>
      <c r="S371" s="64">
        <v>38106</v>
      </c>
      <c r="T371" s="38">
        <v>0.62468749999999995</v>
      </c>
      <c r="U371" s="38">
        <v>0.62789351851851849</v>
      </c>
      <c r="V371" s="150">
        <f t="shared" si="16"/>
        <v>79172.999999999985</v>
      </c>
      <c r="W371" s="150">
        <f t="shared" si="17"/>
        <v>79450</v>
      </c>
      <c r="X371" s="37">
        <v>1</v>
      </c>
      <c r="Y371" s="37" t="s">
        <v>25</v>
      </c>
      <c r="Z371" s="63">
        <v>500.78059999999999</v>
      </c>
      <c r="AA371" s="63">
        <v>2362.4250000000002</v>
      </c>
      <c r="AB371" s="63">
        <v>107.34304030125001</v>
      </c>
      <c r="AC371" s="117">
        <v>31.234940000000002</v>
      </c>
      <c r="AD371" s="116">
        <v>224362824000000</v>
      </c>
      <c r="AE371" s="56">
        <v>228817288000000</v>
      </c>
      <c r="AF371" s="35">
        <v>8.0053967482470849</v>
      </c>
      <c r="AG371" s="35">
        <v>11.183223750000002</v>
      </c>
      <c r="AH371" s="35">
        <v>15.953306249999999</v>
      </c>
      <c r="AI371" s="35">
        <v>35.512263749999995</v>
      </c>
      <c r="AJ371" s="34">
        <v>1.542054625</v>
      </c>
      <c r="AK371" s="62">
        <v>6.3948695999999998</v>
      </c>
      <c r="AL371" s="61">
        <v>177899204000000</v>
      </c>
      <c r="AM371" s="35">
        <v>7.7670364256205717</v>
      </c>
      <c r="AN371" s="35">
        <v>12.344803750000001</v>
      </c>
      <c r="AO371" s="35">
        <v>18.498010000000001</v>
      </c>
      <c r="AP371" s="35">
        <v>45.45053875</v>
      </c>
      <c r="AQ371" s="60">
        <v>1.6031989999999998</v>
      </c>
      <c r="AR371" s="59">
        <v>0.77747274060865545</v>
      </c>
      <c r="AS371" s="115">
        <v>954</v>
      </c>
      <c r="AT371" s="56">
        <v>29402993302982.855</v>
      </c>
      <c r="AU371" s="56">
        <v>543187422125594.06</v>
      </c>
      <c r="AV371" s="56">
        <v>625081690454033.5</v>
      </c>
      <c r="AW371" s="56">
        <v>432088575805023.25</v>
      </c>
      <c r="AX371" s="56">
        <v>376915868846809.25</v>
      </c>
      <c r="AY371" s="56">
        <v>310040635943335.75</v>
      </c>
      <c r="AZ371" s="56">
        <v>314818195891986.69</v>
      </c>
      <c r="BA371" s="56">
        <v>240221826275503.06</v>
      </c>
      <c r="BB371" s="56">
        <v>207656653800041.97</v>
      </c>
      <c r="BC371" s="56">
        <v>157544979280389.75</v>
      </c>
      <c r="BD371" s="56">
        <v>129724061753624.06</v>
      </c>
      <c r="BE371" s="56">
        <v>94373242020801.828</v>
      </c>
      <c r="BF371" s="56">
        <v>53288930789947.547</v>
      </c>
      <c r="BG371" s="56">
        <v>36744861879709.055</v>
      </c>
      <c r="BH371" s="56">
        <v>20471109864022.742</v>
      </c>
      <c r="BI371" s="56">
        <v>9553821294350.0996</v>
      </c>
      <c r="BJ371" s="56">
        <v>5514593732893.4688</v>
      </c>
      <c r="BK371" s="56">
        <v>2768482650376.8486</v>
      </c>
      <c r="BL371" s="56">
        <v>655788795146.4834</v>
      </c>
      <c r="BM371" s="56">
        <v>221253028301.9873</v>
      </c>
      <c r="BN371" s="56">
        <v>0</v>
      </c>
      <c r="BO371" s="56">
        <v>202044102030.81485</v>
      </c>
      <c r="BP371" s="56">
        <v>0</v>
      </c>
      <c r="BQ371" s="58">
        <v>240628332745.13882</v>
      </c>
      <c r="BR371" s="115">
        <v>954</v>
      </c>
      <c r="BS371" s="56">
        <v>362003158354573.94</v>
      </c>
      <c r="BT371" s="56">
        <v>374956195617438.31</v>
      </c>
      <c r="BU371" s="56">
        <v>187978546309989.28</v>
      </c>
      <c r="BV371" s="56">
        <v>279048193665834.09</v>
      </c>
      <c r="BW371" s="56">
        <v>271589011375218.66</v>
      </c>
      <c r="BX371" s="56">
        <v>273010454523453.25</v>
      </c>
      <c r="BY371" s="56">
        <v>259949112214761.19</v>
      </c>
      <c r="BZ371" s="56">
        <v>216476534092995.94</v>
      </c>
      <c r="CA371" s="56">
        <v>190501080132561.34</v>
      </c>
      <c r="CB371" s="56">
        <v>124629316636531.61</v>
      </c>
      <c r="CC371" s="56">
        <v>108869907702107.22</v>
      </c>
      <c r="CD371" s="56">
        <v>59182828969429.398</v>
      </c>
      <c r="CE371" s="56">
        <v>38495680285108.422</v>
      </c>
      <c r="CF371" s="56">
        <v>28474287114450.309</v>
      </c>
      <c r="CG371" s="56">
        <v>14171980628825.66</v>
      </c>
      <c r="CH371" s="56">
        <v>9438912935068.9512</v>
      </c>
      <c r="CI371" s="56">
        <v>8747613020032.8887</v>
      </c>
      <c r="CJ371" s="56">
        <v>3483747729050.2271</v>
      </c>
      <c r="CK371" s="56">
        <v>1629205010038.209</v>
      </c>
      <c r="CL371" s="56">
        <v>604666698558.28784</v>
      </c>
      <c r="CM371" s="56">
        <v>1316488350161.6467</v>
      </c>
      <c r="CN371" s="56">
        <v>1634958669447.0432</v>
      </c>
      <c r="CO371" s="56">
        <v>4910065741703.7646</v>
      </c>
      <c r="CP371" s="55">
        <v>2694943111548.7446</v>
      </c>
    </row>
    <row r="372" spans="1:94" x14ac:dyDescent="0.25">
      <c r="A372" s="190"/>
      <c r="B372" s="67">
        <v>38106</v>
      </c>
      <c r="C372" s="36" t="s">
        <v>30</v>
      </c>
      <c r="D372" s="36">
        <v>7</v>
      </c>
      <c r="E372" s="123"/>
      <c r="F372" s="185"/>
      <c r="G372" s="122">
        <v>27</v>
      </c>
      <c r="H372" s="36">
        <v>70</v>
      </c>
      <c r="I372" s="36">
        <v>818</v>
      </c>
      <c r="J372" s="121">
        <v>0.12599917344542219</v>
      </c>
      <c r="K372" s="36">
        <v>298</v>
      </c>
      <c r="L372" s="120">
        <v>92890.992633899994</v>
      </c>
      <c r="M372" s="119">
        <v>267.59444444444443</v>
      </c>
      <c r="N372" s="191"/>
      <c r="O372" s="115">
        <v>955</v>
      </c>
      <c r="P372" s="36">
        <v>396</v>
      </c>
      <c r="Q372" s="39">
        <v>38106</v>
      </c>
      <c r="R372" s="40">
        <v>120</v>
      </c>
      <c r="S372" s="64">
        <v>38106</v>
      </c>
      <c r="T372" s="38">
        <v>0.62924768518518526</v>
      </c>
      <c r="U372" s="38">
        <v>0.63112268518518522</v>
      </c>
      <c r="V372" s="150">
        <f t="shared" si="16"/>
        <v>79567</v>
      </c>
      <c r="W372" s="150">
        <f t="shared" si="17"/>
        <v>79729.000000000015</v>
      </c>
      <c r="X372" s="37">
        <v>10</v>
      </c>
      <c r="Y372" s="37">
        <v>0</v>
      </c>
      <c r="Z372" s="63">
        <v>490.22089999999997</v>
      </c>
      <c r="AA372" s="63">
        <v>1426.9960000000001</v>
      </c>
      <c r="AB372" s="63">
        <v>167.8394166308</v>
      </c>
      <c r="AC372" s="117">
        <v>37.271720000000002</v>
      </c>
      <c r="AD372" s="116">
        <v>1269041200000000</v>
      </c>
      <c r="AE372" s="56">
        <v>946638840000000</v>
      </c>
      <c r="AF372" s="35">
        <v>8.0988086380489435</v>
      </c>
      <c r="AG372" s="35">
        <v>10.19528</v>
      </c>
      <c r="AH372" s="35">
        <v>13.528984999999999</v>
      </c>
      <c r="AI372" s="35">
        <v>34.659892499999998</v>
      </c>
      <c r="AJ372" s="34">
        <v>1.4404229999999998</v>
      </c>
      <c r="AK372" s="62">
        <v>7.9426255999999995</v>
      </c>
      <c r="AL372" s="61">
        <v>254203011999999.97</v>
      </c>
      <c r="AM372" s="35">
        <v>7.0583371091108242</v>
      </c>
      <c r="AN372" s="35">
        <v>10.640464999999999</v>
      </c>
      <c r="AO372" s="35">
        <v>16.165469999999999</v>
      </c>
      <c r="AP372" s="35">
        <v>44.843625000000003</v>
      </c>
      <c r="AQ372" s="60">
        <v>1.6313905000000002</v>
      </c>
      <c r="AR372" s="59">
        <v>0.26853220178457921</v>
      </c>
      <c r="AS372" s="115">
        <v>955</v>
      </c>
      <c r="AT372" s="56">
        <v>84428531595461</v>
      </c>
      <c r="AU372" s="56">
        <v>5431224244723755</v>
      </c>
      <c r="AV372" s="56">
        <v>4710737630659863</v>
      </c>
      <c r="AW372" s="56">
        <v>3405654276537772</v>
      </c>
      <c r="AX372" s="56">
        <v>1674932023966482.2</v>
      </c>
      <c r="AY372" s="56">
        <v>1121537430207196.1</v>
      </c>
      <c r="AZ372" s="56">
        <v>1161230775531722.5</v>
      </c>
      <c r="BA372" s="56">
        <v>792678136450753</v>
      </c>
      <c r="BB372" s="56">
        <v>491889540072044.19</v>
      </c>
      <c r="BC372" s="56">
        <v>465703969509029.62</v>
      </c>
      <c r="BD372" s="56">
        <v>307230147898817.56</v>
      </c>
      <c r="BE372" s="56">
        <v>205512701500465.03</v>
      </c>
      <c r="BF372" s="56">
        <v>166200874710444.53</v>
      </c>
      <c r="BG372" s="56">
        <v>80448260171564.859</v>
      </c>
      <c r="BH372" s="56">
        <v>54153473460861.633</v>
      </c>
      <c r="BI372" s="56">
        <v>51930588176878.125</v>
      </c>
      <c r="BJ372" s="56">
        <v>7749264733349.6494</v>
      </c>
      <c r="BK372" s="56">
        <v>2420249245268.6694</v>
      </c>
      <c r="BL372" s="56">
        <v>5603007370221.9463</v>
      </c>
      <c r="BM372" s="56">
        <v>6674516184622.1611</v>
      </c>
      <c r="BN372" s="56">
        <v>0</v>
      </c>
      <c r="BO372" s="56">
        <v>0</v>
      </c>
      <c r="BP372" s="56">
        <v>0</v>
      </c>
      <c r="BQ372" s="58">
        <v>0</v>
      </c>
      <c r="BR372" s="115">
        <v>955</v>
      </c>
      <c r="BS372" s="56">
        <v>1183968055848504.7</v>
      </c>
      <c r="BT372" s="56">
        <v>366107897905583.69</v>
      </c>
      <c r="BU372" s="56">
        <v>452157241888829.75</v>
      </c>
      <c r="BV372" s="56">
        <v>142365492460792.06</v>
      </c>
      <c r="BW372" s="56">
        <v>434518596228954.37</v>
      </c>
      <c r="BX372" s="56">
        <v>382425213071712.56</v>
      </c>
      <c r="BY372" s="56">
        <v>178534085931974.19</v>
      </c>
      <c r="BZ372" s="56">
        <v>279867465658576.34</v>
      </c>
      <c r="CA372" s="56">
        <v>166358252825022.81</v>
      </c>
      <c r="CB372" s="56">
        <v>174819164685250.09</v>
      </c>
      <c r="CC372" s="56">
        <v>89347876019691.109</v>
      </c>
      <c r="CD372" s="56">
        <v>58093164509914.078</v>
      </c>
      <c r="CE372" s="56">
        <v>67610205904714.531</v>
      </c>
      <c r="CF372" s="56">
        <v>12545398269441.156</v>
      </c>
      <c r="CG372" s="56">
        <v>14718856230720.49</v>
      </c>
      <c r="CH372" s="56">
        <v>5270906319321.8154</v>
      </c>
      <c r="CI372" s="56">
        <v>8952273774176.3301</v>
      </c>
      <c r="CJ372" s="56">
        <v>4515167919329.7012</v>
      </c>
      <c r="CK372" s="56">
        <v>0</v>
      </c>
      <c r="CL372" s="56">
        <v>1974382948475.928</v>
      </c>
      <c r="CM372" s="56">
        <v>2121372902212.0623</v>
      </c>
      <c r="CN372" s="56">
        <v>6596992849798.9014</v>
      </c>
      <c r="CO372" s="56">
        <v>2100380291446.5002</v>
      </c>
      <c r="CP372" s="55">
        <v>0</v>
      </c>
    </row>
    <row r="373" spans="1:94" x14ac:dyDescent="0.25">
      <c r="A373" s="190"/>
      <c r="B373" s="67">
        <v>38106</v>
      </c>
      <c r="C373" s="36" t="s">
        <v>30</v>
      </c>
      <c r="D373" s="36">
        <v>7</v>
      </c>
      <c r="E373" s="123"/>
      <c r="F373" s="185"/>
      <c r="G373" s="122">
        <v>27.5</v>
      </c>
      <c r="H373" s="36">
        <v>70</v>
      </c>
      <c r="I373" s="36">
        <v>825</v>
      </c>
      <c r="J373" s="121">
        <v>0.12599917344542219</v>
      </c>
      <c r="K373" s="36">
        <v>298</v>
      </c>
      <c r="L373" s="120">
        <v>92880.650498399991</v>
      </c>
      <c r="M373" s="119">
        <v>267.59444444444443</v>
      </c>
      <c r="N373" s="191"/>
      <c r="O373" s="115">
        <v>956</v>
      </c>
      <c r="P373" s="36">
        <v>397</v>
      </c>
      <c r="Q373" s="39">
        <v>38106</v>
      </c>
      <c r="R373" s="40">
        <v>120</v>
      </c>
      <c r="S373" s="64">
        <v>38106</v>
      </c>
      <c r="T373" s="38">
        <v>0.63123842592592594</v>
      </c>
      <c r="U373" s="38">
        <v>0.63170138888888883</v>
      </c>
      <c r="V373" s="150">
        <f t="shared" si="16"/>
        <v>79739</v>
      </c>
      <c r="W373" s="150">
        <f t="shared" si="17"/>
        <v>79778.999999999985</v>
      </c>
      <c r="X373" s="37">
        <v>10</v>
      </c>
      <c r="Y373" s="37">
        <v>0</v>
      </c>
      <c r="Z373" s="63">
        <v>633.07320000000004</v>
      </c>
      <c r="AA373" s="63">
        <v>580.97559999999999</v>
      </c>
      <c r="AB373" s="63">
        <v>92.704475467640009</v>
      </c>
      <c r="AC373" s="117">
        <v>67.78049</v>
      </c>
      <c r="AD373" s="116">
        <v>1648997560000000</v>
      </c>
      <c r="AE373" s="56">
        <v>1178856280000000</v>
      </c>
      <c r="AF373" s="35"/>
      <c r="AG373" s="35"/>
      <c r="AH373" s="35"/>
      <c r="AI373" s="35"/>
      <c r="AJ373" s="34"/>
      <c r="AK373" s="62">
        <v>7.2427123999999994</v>
      </c>
      <c r="AL373" s="61">
        <v>326546920000000</v>
      </c>
      <c r="AM373" s="35"/>
      <c r="AN373" s="35"/>
      <c r="AO373" s="35"/>
      <c r="AP373" s="35"/>
      <c r="AQ373" s="60"/>
      <c r="AR373" s="59">
        <v>0.27700316445699386</v>
      </c>
      <c r="AS373" s="115">
        <v>956</v>
      </c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8"/>
      <c r="BR373" s="115">
        <v>956</v>
      </c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5"/>
    </row>
    <row r="374" spans="1:94" x14ac:dyDescent="0.25">
      <c r="A374" s="190"/>
      <c r="B374" s="67">
        <v>38106</v>
      </c>
      <c r="C374" s="36" t="s">
        <v>30</v>
      </c>
      <c r="D374" s="36">
        <v>7</v>
      </c>
      <c r="E374" s="123">
        <v>0.62442129629629628</v>
      </c>
      <c r="F374" s="185">
        <f t="shared" si="15"/>
        <v>79150</v>
      </c>
      <c r="G374" s="122">
        <v>27.5</v>
      </c>
      <c r="H374" s="36">
        <v>70</v>
      </c>
      <c r="I374" s="36">
        <v>825</v>
      </c>
      <c r="J374" s="121">
        <v>0.12599917344542219</v>
      </c>
      <c r="K374" s="36">
        <v>298</v>
      </c>
      <c r="L374" s="120">
        <v>92881.339974099988</v>
      </c>
      <c r="M374" s="119">
        <v>267.59444444444443</v>
      </c>
      <c r="N374" s="191"/>
      <c r="O374" s="115">
        <v>957</v>
      </c>
      <c r="P374" s="36">
        <v>398</v>
      </c>
      <c r="Q374" s="39">
        <v>38106</v>
      </c>
      <c r="R374" s="40">
        <v>120</v>
      </c>
      <c r="S374" s="64">
        <v>38106</v>
      </c>
      <c r="T374" s="38">
        <v>0.63561342592592596</v>
      </c>
      <c r="U374" s="38">
        <v>0.63863425925925921</v>
      </c>
      <c r="V374" s="150">
        <f t="shared" si="16"/>
        <v>80117</v>
      </c>
      <c r="W374" s="150">
        <f t="shared" si="17"/>
        <v>80377.999999999985</v>
      </c>
      <c r="X374" s="37">
        <v>1</v>
      </c>
      <c r="Y374" s="37" t="s">
        <v>25</v>
      </c>
      <c r="Z374" s="63">
        <v>485.93509999999998</v>
      </c>
      <c r="AA374" s="63">
        <v>2733.2939999999999</v>
      </c>
      <c r="AB374" s="63">
        <v>94.978686547199999</v>
      </c>
      <c r="AC374" s="117">
        <v>28.310870000000001</v>
      </c>
      <c r="AD374" s="116">
        <v>231173572000000</v>
      </c>
      <c r="AE374" s="56">
        <v>225012368000000</v>
      </c>
      <c r="AF374" s="35">
        <v>8.8540350475696741</v>
      </c>
      <c r="AG374" s="35">
        <v>12.476628571428574</v>
      </c>
      <c r="AH374" s="35">
        <v>17.37921857142857</v>
      </c>
      <c r="AI374" s="35">
        <v>39.45776285714286</v>
      </c>
      <c r="AJ374" s="34">
        <v>1.5271171428571428</v>
      </c>
      <c r="AK374" s="62">
        <v>6.4863679999999997</v>
      </c>
      <c r="AL374" s="61">
        <v>183921220000000</v>
      </c>
      <c r="AM374" s="35">
        <v>6.840314879709199</v>
      </c>
      <c r="AN374" s="35">
        <v>13.187174999999998</v>
      </c>
      <c r="AO374" s="35">
        <v>18.766873333333333</v>
      </c>
      <c r="AP374" s="35">
        <v>45.10237166666667</v>
      </c>
      <c r="AQ374" s="60">
        <v>1.6023866666666666</v>
      </c>
      <c r="AR374" s="59">
        <v>0.81738271382486849</v>
      </c>
      <c r="AS374" s="115">
        <v>957</v>
      </c>
      <c r="AT374" s="56">
        <v>36662590841134.578</v>
      </c>
      <c r="AU374" s="56">
        <v>86478155316678.109</v>
      </c>
      <c r="AV374" s="56">
        <v>652164876536957</v>
      </c>
      <c r="AW374" s="56">
        <v>379472610490603.94</v>
      </c>
      <c r="AX374" s="56">
        <v>541674945761812.5</v>
      </c>
      <c r="AY374" s="56">
        <v>427078254683487.06</v>
      </c>
      <c r="AZ374" s="56">
        <v>374947579767167.19</v>
      </c>
      <c r="BA374" s="56">
        <v>298365650094672.31</v>
      </c>
      <c r="BB374" s="56">
        <v>272086621863632.84</v>
      </c>
      <c r="BC374" s="56">
        <v>209944988316790.72</v>
      </c>
      <c r="BD374" s="56">
        <v>142707971695844.97</v>
      </c>
      <c r="BE374" s="56">
        <v>100982986786045.61</v>
      </c>
      <c r="BF374" s="56">
        <v>71937197447008.859</v>
      </c>
      <c r="BG374" s="56">
        <v>44862364123613.695</v>
      </c>
      <c r="BH374" s="56">
        <v>31264524076703.23</v>
      </c>
      <c r="BI374" s="56">
        <v>15910621346682.623</v>
      </c>
      <c r="BJ374" s="56">
        <v>11811068071417.107</v>
      </c>
      <c r="BK374" s="56">
        <v>4444899083411.334</v>
      </c>
      <c r="BL374" s="56">
        <v>1349376519202.2107</v>
      </c>
      <c r="BM374" s="56">
        <v>1393802042276.6143</v>
      </c>
      <c r="BN374" s="56">
        <v>0</v>
      </c>
      <c r="BO374" s="56">
        <v>258674918180.28391</v>
      </c>
      <c r="BP374" s="56">
        <v>284608835590.35309</v>
      </c>
      <c r="BQ374" s="58">
        <v>0</v>
      </c>
      <c r="BR374" s="115">
        <v>957</v>
      </c>
      <c r="BS374" s="56">
        <v>276166579463500.12</v>
      </c>
      <c r="BT374" s="56">
        <v>353560603320043.12</v>
      </c>
      <c r="BU374" s="56">
        <v>168148221174713.06</v>
      </c>
      <c r="BV374" s="56">
        <v>287966201244147.62</v>
      </c>
      <c r="BW374" s="56">
        <v>296307426975934.37</v>
      </c>
      <c r="BX374" s="56">
        <v>340198024076621.37</v>
      </c>
      <c r="BY374" s="56">
        <v>314257558102325.75</v>
      </c>
      <c r="BZ374" s="56">
        <v>264391557712724.44</v>
      </c>
      <c r="CA374" s="56">
        <v>185299847908132.19</v>
      </c>
      <c r="CB374" s="56">
        <v>135725218557928.34</v>
      </c>
      <c r="CC374" s="56">
        <v>109314571029321.44</v>
      </c>
      <c r="CD374" s="56">
        <v>62949528452742.078</v>
      </c>
      <c r="CE374" s="56">
        <v>45626708270898.297</v>
      </c>
      <c r="CF374" s="56">
        <v>27302177282546.242</v>
      </c>
      <c r="CG374" s="56">
        <v>16680124156933.031</v>
      </c>
      <c r="CH374" s="56">
        <v>9672981627428.0117</v>
      </c>
      <c r="CI374" s="56">
        <v>7322938420027.7187</v>
      </c>
      <c r="CJ374" s="56">
        <v>3708422162619.5864</v>
      </c>
      <c r="CK374" s="56">
        <v>1210542054909.967</v>
      </c>
      <c r="CL374" s="56">
        <v>874162362569.82495</v>
      </c>
      <c r="CM374" s="56">
        <v>858627595433.61853</v>
      </c>
      <c r="CN374" s="56">
        <v>1273005434801.4004</v>
      </c>
      <c r="CO374" s="56">
        <v>3036955346894.2598</v>
      </c>
      <c r="CP374" s="55">
        <v>7532461711248.7803</v>
      </c>
    </row>
    <row r="375" spans="1:94" x14ac:dyDescent="0.25">
      <c r="A375" s="124">
        <v>944</v>
      </c>
      <c r="B375" s="67">
        <v>38106</v>
      </c>
      <c r="C375" s="36" t="s">
        <v>30</v>
      </c>
      <c r="D375" s="36">
        <v>100</v>
      </c>
      <c r="E375" s="123">
        <v>0.63930555555555557</v>
      </c>
      <c r="F375" s="185">
        <f t="shared" si="15"/>
        <v>80436.000000000015</v>
      </c>
      <c r="G375" s="122">
        <v>86</v>
      </c>
      <c r="H375" s="36">
        <v>99</v>
      </c>
      <c r="I375" s="36">
        <v>1087</v>
      </c>
      <c r="J375" s="121">
        <v>0.863094338101142</v>
      </c>
      <c r="K375" s="36">
        <v>298</v>
      </c>
      <c r="L375" s="120">
        <v>92881.339974099988</v>
      </c>
      <c r="M375" s="119">
        <v>267.59444444444443</v>
      </c>
      <c r="N375" s="118">
        <v>944</v>
      </c>
      <c r="O375" s="115">
        <v>958</v>
      </c>
      <c r="P375" s="36">
        <v>399</v>
      </c>
      <c r="Q375" s="39">
        <v>38106</v>
      </c>
      <c r="R375" s="40">
        <v>120</v>
      </c>
      <c r="S375" s="64">
        <v>38106</v>
      </c>
      <c r="T375" s="38">
        <v>0.63923611111111112</v>
      </c>
      <c r="U375" s="38">
        <v>0.63981481481481484</v>
      </c>
      <c r="V375" s="150">
        <f t="shared" si="16"/>
        <v>80430</v>
      </c>
      <c r="W375" s="150">
        <f t="shared" si="17"/>
        <v>80480.000000000015</v>
      </c>
      <c r="X375" s="37">
        <v>1</v>
      </c>
      <c r="Y375" s="37" t="s">
        <v>25</v>
      </c>
      <c r="Z375" s="63">
        <v>654</v>
      </c>
      <c r="AA375" s="63">
        <v>2260.8229999999999</v>
      </c>
      <c r="AB375" s="63">
        <v>106.76978525561</v>
      </c>
      <c r="AC375" s="117">
        <v>48.101489999999998</v>
      </c>
      <c r="AD375" s="116">
        <v>552178000000000</v>
      </c>
      <c r="AE375" s="56">
        <v>523685600000000</v>
      </c>
      <c r="AF375" s="35">
        <v>252.0989490693226</v>
      </c>
      <c r="AG375" s="35">
        <v>29.7271</v>
      </c>
      <c r="AH375" s="35">
        <v>33.700834999999998</v>
      </c>
      <c r="AI375" s="35">
        <v>76.518859999999989</v>
      </c>
      <c r="AJ375" s="34">
        <v>1.7946339999999998</v>
      </c>
      <c r="AK375" s="62">
        <v>165.21335999999999</v>
      </c>
      <c r="AL375" s="61">
        <v>471103600000000</v>
      </c>
      <c r="AM375" s="35">
        <v>171.45896521953645</v>
      </c>
      <c r="AN375" s="35">
        <v>20.526015000000001</v>
      </c>
      <c r="AO375" s="35">
        <v>34.968015000000001</v>
      </c>
      <c r="AP375" s="35">
        <v>79.303484999999995</v>
      </c>
      <c r="AQ375" s="60">
        <v>1.9074244999999999</v>
      </c>
      <c r="AR375" s="59">
        <v>0.89959242721205246</v>
      </c>
      <c r="AS375" s="115">
        <v>958</v>
      </c>
      <c r="AT375" s="56">
        <v>27850843564502.547</v>
      </c>
      <c r="AU375" s="56">
        <v>0</v>
      </c>
      <c r="AV375" s="56">
        <v>176604038060760.53</v>
      </c>
      <c r="AW375" s="56">
        <v>295025922387237.69</v>
      </c>
      <c r="AX375" s="56">
        <v>240415835367289.06</v>
      </c>
      <c r="AY375" s="56">
        <v>414134208002420.5</v>
      </c>
      <c r="AZ375" s="56">
        <v>534468128913776.5</v>
      </c>
      <c r="BA375" s="56">
        <v>603571374731092.37</v>
      </c>
      <c r="BB375" s="56">
        <v>631402339415389.5</v>
      </c>
      <c r="BC375" s="56">
        <v>766585357179350.25</v>
      </c>
      <c r="BD375" s="56">
        <v>782648530462284.12</v>
      </c>
      <c r="BE375" s="56">
        <v>814409257978150.25</v>
      </c>
      <c r="BF375" s="56">
        <v>757458050417945.37</v>
      </c>
      <c r="BG375" s="56">
        <v>664419815922853.25</v>
      </c>
      <c r="BH375" s="56">
        <v>554511026263874</v>
      </c>
      <c r="BI375" s="56">
        <v>478168911077613.87</v>
      </c>
      <c r="BJ375" s="56">
        <v>341735691718581.5</v>
      </c>
      <c r="BK375" s="56">
        <v>271602748539018.44</v>
      </c>
      <c r="BL375" s="56">
        <v>179815881259379.91</v>
      </c>
      <c r="BM375" s="56">
        <v>108678516588797.72</v>
      </c>
      <c r="BN375" s="56">
        <v>75971477337217.578</v>
      </c>
      <c r="BO375" s="56">
        <v>41027965837519.148</v>
      </c>
      <c r="BP375" s="56">
        <v>20783781821166.551</v>
      </c>
      <c r="BQ375" s="58">
        <v>8169525364340.6006</v>
      </c>
      <c r="BR375" s="115">
        <v>958</v>
      </c>
      <c r="BS375" s="56">
        <v>457611858276959.44</v>
      </c>
      <c r="BT375" s="56">
        <v>0</v>
      </c>
      <c r="BU375" s="56">
        <v>244348366933599.69</v>
      </c>
      <c r="BV375" s="56">
        <v>133123762183962</v>
      </c>
      <c r="BW375" s="56">
        <v>185960879643332.81</v>
      </c>
      <c r="BX375" s="56">
        <v>273996097232666.62</v>
      </c>
      <c r="BY375" s="56">
        <v>444142772008335.81</v>
      </c>
      <c r="BZ375" s="56">
        <v>520595393959991.37</v>
      </c>
      <c r="CA375" s="56">
        <v>613214329607027.5</v>
      </c>
      <c r="CB375" s="56">
        <v>648543711052530</v>
      </c>
      <c r="CC375" s="56">
        <v>640063558187230.25</v>
      </c>
      <c r="CD375" s="56">
        <v>650613751706491</v>
      </c>
      <c r="CE375" s="56">
        <v>558414222077621.56</v>
      </c>
      <c r="CF375" s="56">
        <v>535005766595848.62</v>
      </c>
      <c r="CG375" s="56">
        <v>473305853012461.69</v>
      </c>
      <c r="CH375" s="56">
        <v>338253785252600.81</v>
      </c>
      <c r="CI375" s="56">
        <v>282175325503092.87</v>
      </c>
      <c r="CJ375" s="56">
        <v>190729436018089.37</v>
      </c>
      <c r="CK375" s="56">
        <v>120216440143523.67</v>
      </c>
      <c r="CL375" s="56">
        <v>71724889852145.25</v>
      </c>
      <c r="CM375" s="56">
        <v>47026573674890.852</v>
      </c>
      <c r="CN375" s="56">
        <v>26247931567486.277</v>
      </c>
      <c r="CO375" s="56">
        <v>12652961478066.254</v>
      </c>
      <c r="CP375" s="55">
        <v>9867254666966.5254</v>
      </c>
    </row>
    <row r="376" spans="1:94" x14ac:dyDescent="0.25">
      <c r="A376" s="124">
        <v>945</v>
      </c>
      <c r="B376" s="67">
        <v>38106</v>
      </c>
      <c r="C376" s="36" t="s">
        <v>30</v>
      </c>
      <c r="D376" s="36">
        <v>85</v>
      </c>
      <c r="E376" s="123">
        <v>0.63989583333333333</v>
      </c>
      <c r="F376" s="185">
        <f t="shared" si="15"/>
        <v>80487</v>
      </c>
      <c r="G376" s="122">
        <v>83.5</v>
      </c>
      <c r="H376" s="36">
        <v>97</v>
      </c>
      <c r="I376" s="36">
        <v>1058</v>
      </c>
      <c r="J376" s="121">
        <v>0.79379479270615982</v>
      </c>
      <c r="K376" s="36">
        <v>298</v>
      </c>
      <c r="L376" s="120">
        <v>92866.860984400002</v>
      </c>
      <c r="M376" s="119">
        <v>267.59444444444443</v>
      </c>
      <c r="N376" s="118">
        <v>945</v>
      </c>
      <c r="O376" s="115">
        <v>959</v>
      </c>
      <c r="P376" s="36">
        <v>400</v>
      </c>
      <c r="Q376" s="39">
        <v>38106</v>
      </c>
      <c r="R376" s="40">
        <v>120</v>
      </c>
      <c r="S376" s="64">
        <v>38106</v>
      </c>
      <c r="T376" s="38">
        <v>0.63991898148148152</v>
      </c>
      <c r="U376" s="38">
        <v>0.6416087962962963</v>
      </c>
      <c r="V376" s="150">
        <f t="shared" si="16"/>
        <v>80489</v>
      </c>
      <c r="W376" s="150">
        <f t="shared" si="17"/>
        <v>80635</v>
      </c>
      <c r="X376" s="37">
        <v>1</v>
      </c>
      <c r="Y376" s="37" t="s">
        <v>25</v>
      </c>
      <c r="Z376" s="63">
        <v>664.94560000000001</v>
      </c>
      <c r="AA376" s="63">
        <v>1776.6669999999999</v>
      </c>
      <c r="AB376" s="63">
        <v>114.27141937262</v>
      </c>
      <c r="AC376" s="117">
        <v>47.088830000000002</v>
      </c>
      <c r="AD376" s="116">
        <v>566430400000000</v>
      </c>
      <c r="AE376" s="56">
        <v>520965600000000</v>
      </c>
      <c r="AF376" s="35">
        <v>227.98616224649578</v>
      </c>
      <c r="AG376" s="35">
        <v>27.803075</v>
      </c>
      <c r="AH376" s="35">
        <v>32.478482499999998</v>
      </c>
      <c r="AI376" s="35">
        <v>74.3254175</v>
      </c>
      <c r="AJ376" s="34">
        <v>1.7872504999999999</v>
      </c>
      <c r="AK376" s="62">
        <v>162.40675999999999</v>
      </c>
      <c r="AL376" s="61">
        <v>471249000000000</v>
      </c>
      <c r="AM376" s="35">
        <v>163.47214545268903</v>
      </c>
      <c r="AN376" s="35">
        <v>27.724076666666665</v>
      </c>
      <c r="AO376" s="35">
        <v>33.18508666666667</v>
      </c>
      <c r="AP376" s="35">
        <v>77.919899999999998</v>
      </c>
      <c r="AQ376" s="60">
        <v>1.8819183333333331</v>
      </c>
      <c r="AR376" s="59">
        <v>0.90456836305506549</v>
      </c>
      <c r="AS376" s="115">
        <v>959</v>
      </c>
      <c r="AT376" s="56">
        <v>26334662952057.98</v>
      </c>
      <c r="AU376" s="56">
        <v>120929095639827.36</v>
      </c>
      <c r="AV376" s="56">
        <v>74926540406781.594</v>
      </c>
      <c r="AW376" s="56">
        <v>286223358584779.62</v>
      </c>
      <c r="AX376" s="56">
        <v>315072328008741.12</v>
      </c>
      <c r="AY376" s="56">
        <v>444612226088114.06</v>
      </c>
      <c r="AZ376" s="56">
        <v>638175664070371.75</v>
      </c>
      <c r="BA376" s="56">
        <v>601136329935334</v>
      </c>
      <c r="BB376" s="56">
        <v>718729188801301</v>
      </c>
      <c r="BC376" s="56">
        <v>817584706670706.75</v>
      </c>
      <c r="BD376" s="56">
        <v>793138760948663</v>
      </c>
      <c r="BE376" s="56">
        <v>745275224651752.87</v>
      </c>
      <c r="BF376" s="56">
        <v>769593056886899.87</v>
      </c>
      <c r="BG376" s="56">
        <v>660349853098544.87</v>
      </c>
      <c r="BH376" s="56">
        <v>560762983084234.56</v>
      </c>
      <c r="BI376" s="56">
        <v>464526549291246.94</v>
      </c>
      <c r="BJ376" s="56">
        <v>362664613139144.94</v>
      </c>
      <c r="BK376" s="56">
        <v>243351744972433.72</v>
      </c>
      <c r="BL376" s="56">
        <v>173648619263686</v>
      </c>
      <c r="BM376" s="56">
        <v>104890081321693.27</v>
      </c>
      <c r="BN376" s="56">
        <v>54141798414800.719</v>
      </c>
      <c r="BO376" s="56">
        <v>23469932683626.891</v>
      </c>
      <c r="BP376" s="56">
        <v>11686718524232.863</v>
      </c>
      <c r="BQ376" s="58">
        <v>2935468293635.1743</v>
      </c>
      <c r="BR376" s="115">
        <v>959</v>
      </c>
      <c r="BS376" s="56">
        <v>369646627436114.44</v>
      </c>
      <c r="BT376" s="56">
        <v>119711614147142.86</v>
      </c>
      <c r="BU376" s="56">
        <v>179276437143733.81</v>
      </c>
      <c r="BV376" s="56">
        <v>260286982676831.09</v>
      </c>
      <c r="BW376" s="56">
        <v>314644684911031.94</v>
      </c>
      <c r="BX376" s="56">
        <v>429216313999938.75</v>
      </c>
      <c r="BY376" s="56">
        <v>520890778181240.25</v>
      </c>
      <c r="BZ376" s="56">
        <v>478228886310263.81</v>
      </c>
      <c r="CA376" s="56">
        <v>588865593985611.12</v>
      </c>
      <c r="CB376" s="56">
        <v>610919555056554.62</v>
      </c>
      <c r="CC376" s="56">
        <v>547382290557814.87</v>
      </c>
      <c r="CD376" s="56">
        <v>590812933771970.62</v>
      </c>
      <c r="CE376" s="56">
        <v>575614801749022.5</v>
      </c>
      <c r="CF376" s="56">
        <v>495375384064362.19</v>
      </c>
      <c r="CG376" s="56">
        <v>424253720693129.87</v>
      </c>
      <c r="CH376" s="56">
        <v>314657601314279.56</v>
      </c>
      <c r="CI376" s="56">
        <v>267712653081787.19</v>
      </c>
      <c r="CJ376" s="56">
        <v>166698288610865.47</v>
      </c>
      <c r="CK376" s="56">
        <v>100487634788511.83</v>
      </c>
      <c r="CL376" s="56">
        <v>61004941295672.047</v>
      </c>
      <c r="CM376" s="56">
        <v>32983976908086.785</v>
      </c>
      <c r="CN376" s="56">
        <v>14399711501916.512</v>
      </c>
      <c r="CO376" s="56">
        <v>9563977713093.0391</v>
      </c>
      <c r="CP376" s="55">
        <v>7507467243883.2842</v>
      </c>
    </row>
    <row r="377" spans="1:94" x14ac:dyDescent="0.25">
      <c r="A377" s="124">
        <v>946</v>
      </c>
      <c r="B377" s="67">
        <v>38106</v>
      </c>
      <c r="C377" s="36" t="s">
        <v>30</v>
      </c>
      <c r="D377" s="36">
        <v>30</v>
      </c>
      <c r="E377" s="123">
        <v>0.64185185185185178</v>
      </c>
      <c r="F377" s="185">
        <f t="shared" si="15"/>
        <v>80655.999999999985</v>
      </c>
      <c r="G377" s="122">
        <v>52.5</v>
      </c>
      <c r="H377" s="36">
        <v>85</v>
      </c>
      <c r="I377" s="36">
        <v>813</v>
      </c>
      <c r="J377" s="121">
        <v>0.26207828076647816</v>
      </c>
      <c r="K377" s="36">
        <v>297</v>
      </c>
      <c r="L377" s="120">
        <v>92877.203119900005</v>
      </c>
      <c r="M377" s="119">
        <v>267.59444444444443</v>
      </c>
      <c r="N377" s="118">
        <v>946</v>
      </c>
      <c r="O377" s="115">
        <v>960</v>
      </c>
      <c r="P377" s="36">
        <v>401</v>
      </c>
      <c r="Q377" s="39">
        <v>38106</v>
      </c>
      <c r="R377" s="40">
        <v>120</v>
      </c>
      <c r="S377" s="64">
        <v>38106</v>
      </c>
      <c r="T377" s="38">
        <v>0.64171296296296299</v>
      </c>
      <c r="U377" s="38">
        <v>0.6447222222222222</v>
      </c>
      <c r="V377" s="150">
        <f t="shared" si="16"/>
        <v>80644.000000000015</v>
      </c>
      <c r="W377" s="150">
        <f t="shared" si="17"/>
        <v>80904</v>
      </c>
      <c r="X377" s="37">
        <v>1</v>
      </c>
      <c r="Y377" s="37" t="s">
        <v>25</v>
      </c>
      <c r="Z377" s="63">
        <v>480.94639999999998</v>
      </c>
      <c r="AA377" s="63">
        <v>2750.3870000000002</v>
      </c>
      <c r="AB377" s="63">
        <v>83.868733457410002</v>
      </c>
      <c r="AC377" s="117">
        <v>27.618549999999999</v>
      </c>
      <c r="AD377" s="116">
        <v>164821550000000</v>
      </c>
      <c r="AE377" s="56">
        <v>124466450000000</v>
      </c>
      <c r="AF377" s="35">
        <v>5.3965402060796084</v>
      </c>
      <c r="AG377" s="35">
        <v>13.1545275</v>
      </c>
      <c r="AH377" s="35">
        <v>19.709035</v>
      </c>
      <c r="AI377" s="35">
        <v>42.041076250000003</v>
      </c>
      <c r="AJ377" s="34">
        <v>1.5405262499999999</v>
      </c>
      <c r="AK377" s="62">
        <v>5.6900525000000002</v>
      </c>
      <c r="AL377" s="61">
        <v>87279950000000</v>
      </c>
      <c r="AM377" s="35">
        <v>4.783755145040649</v>
      </c>
      <c r="AN377" s="35">
        <v>11.668915</v>
      </c>
      <c r="AO377" s="35">
        <v>17.713503333333332</v>
      </c>
      <c r="AP377" s="35">
        <v>54.138991666666669</v>
      </c>
      <c r="AQ377" s="60">
        <v>1.7369906666666666</v>
      </c>
      <c r="AR377" s="59">
        <v>0.70123274183524953</v>
      </c>
      <c r="AS377" s="115">
        <v>960</v>
      </c>
      <c r="AT377" s="56">
        <v>54139148735367.25</v>
      </c>
      <c r="AU377" s="56">
        <v>107892982071653.75</v>
      </c>
      <c r="AV377" s="56">
        <v>158835568516480.06</v>
      </c>
      <c r="AW377" s="56">
        <v>242569305170849.84</v>
      </c>
      <c r="AX377" s="56">
        <v>344502740448201.06</v>
      </c>
      <c r="AY377" s="56">
        <v>332528621477024.62</v>
      </c>
      <c r="AZ377" s="56">
        <v>273613966012717.66</v>
      </c>
      <c r="BA377" s="56">
        <v>276129764830513.62</v>
      </c>
      <c r="BB377" s="56">
        <v>237807626605447.03</v>
      </c>
      <c r="BC377" s="56">
        <v>184741016794509.56</v>
      </c>
      <c r="BD377" s="56">
        <v>149599393713574.06</v>
      </c>
      <c r="BE377" s="56">
        <v>107822214718586.61</v>
      </c>
      <c r="BF377" s="56">
        <v>74379376949022.687</v>
      </c>
      <c r="BG377" s="56">
        <v>53128065922987.461</v>
      </c>
      <c r="BH377" s="56">
        <v>30982977516085.684</v>
      </c>
      <c r="BI377" s="56">
        <v>22339754615700.109</v>
      </c>
      <c r="BJ377" s="56">
        <v>12933268800498.809</v>
      </c>
      <c r="BK377" s="56">
        <v>3646528784595.0947</v>
      </c>
      <c r="BL377" s="56">
        <v>1382642236894.6167</v>
      </c>
      <c r="BM377" s="56">
        <v>344042504408.91064</v>
      </c>
      <c r="BN377" s="56">
        <v>689696733780.2583</v>
      </c>
      <c r="BO377" s="56">
        <v>0</v>
      </c>
      <c r="BP377" s="56">
        <v>345524941547.16223</v>
      </c>
      <c r="BQ377" s="58">
        <v>0</v>
      </c>
      <c r="BR377" s="115">
        <v>960</v>
      </c>
      <c r="BS377" s="56">
        <v>429983123799808.37</v>
      </c>
      <c r="BT377" s="56">
        <v>89050008047707.219</v>
      </c>
      <c r="BU377" s="56">
        <v>53654117375810.594</v>
      </c>
      <c r="BV377" s="56">
        <v>71714062654553.531</v>
      </c>
      <c r="BW377" s="56">
        <v>133149792116577.48</v>
      </c>
      <c r="BX377" s="56">
        <v>112068219688695.97</v>
      </c>
      <c r="BY377" s="56">
        <v>107808180066489.19</v>
      </c>
      <c r="BZ377" s="56">
        <v>92914944090429.187</v>
      </c>
      <c r="CA377" s="56">
        <v>67786010635663.039</v>
      </c>
      <c r="CB377" s="56">
        <v>67047812599170.602</v>
      </c>
      <c r="CC377" s="56">
        <v>51770769233944.625</v>
      </c>
      <c r="CD377" s="56">
        <v>34925889188317.508</v>
      </c>
      <c r="CE377" s="56">
        <v>24969364064819.199</v>
      </c>
      <c r="CF377" s="56">
        <v>12709260473168.328</v>
      </c>
      <c r="CG377" s="56">
        <v>9866224213157.3184</v>
      </c>
      <c r="CH377" s="56">
        <v>4634690540128.5039</v>
      </c>
      <c r="CI377" s="56">
        <v>3259124053935.3145</v>
      </c>
      <c r="CJ377" s="56">
        <v>3887597246361.8516</v>
      </c>
      <c r="CK377" s="56">
        <v>617137901983.35254</v>
      </c>
      <c r="CL377" s="56">
        <v>1800580394769.4504</v>
      </c>
      <c r="CM377" s="56">
        <v>1208239920380.8875</v>
      </c>
      <c r="CN377" s="56">
        <v>926258034331.08679</v>
      </c>
      <c r="CO377" s="56">
        <v>3168778615157.5684</v>
      </c>
      <c r="CP377" s="55">
        <v>6475846790672.042</v>
      </c>
    </row>
    <row r="378" spans="1:94" x14ac:dyDescent="0.25">
      <c r="A378" s="190">
        <v>947</v>
      </c>
      <c r="B378" s="67">
        <v>38106</v>
      </c>
      <c r="C378" s="36" t="s">
        <v>30</v>
      </c>
      <c r="D378" s="36">
        <v>7</v>
      </c>
      <c r="E378" s="123">
        <v>0.64495370370370375</v>
      </c>
      <c r="F378" s="185">
        <f t="shared" si="15"/>
        <v>80924</v>
      </c>
      <c r="G378" s="122">
        <v>26.5</v>
      </c>
      <c r="H378" s="36">
        <v>70</v>
      </c>
      <c r="I378" s="36">
        <v>817</v>
      </c>
      <c r="J378" s="121">
        <v>0.12347918997651375</v>
      </c>
      <c r="K378" s="36">
        <v>297</v>
      </c>
      <c r="L378" s="120">
        <v>92876.513644199993</v>
      </c>
      <c r="M378" s="119">
        <v>267.59444444444443</v>
      </c>
      <c r="N378" s="191">
        <v>947</v>
      </c>
      <c r="O378" s="115">
        <v>961</v>
      </c>
      <c r="P378" s="36">
        <v>402</v>
      </c>
      <c r="Q378" s="39">
        <v>38106</v>
      </c>
      <c r="R378" s="40">
        <v>120</v>
      </c>
      <c r="S378" s="64">
        <v>38106</v>
      </c>
      <c r="T378" s="38">
        <v>0.64493055555555556</v>
      </c>
      <c r="U378" s="38">
        <v>0.64998842592592598</v>
      </c>
      <c r="V378" s="150">
        <f t="shared" si="16"/>
        <v>80922</v>
      </c>
      <c r="W378" s="150">
        <f t="shared" si="17"/>
        <v>81359</v>
      </c>
      <c r="X378" s="37">
        <v>1</v>
      </c>
      <c r="Y378" s="37" t="s">
        <v>25</v>
      </c>
      <c r="Z378" s="63">
        <v>463.34699999999998</v>
      </c>
      <c r="AA378" s="63">
        <v>2781.2559999999999</v>
      </c>
      <c r="AB378" s="63">
        <v>55.911811868479994</v>
      </c>
      <c r="AC378" s="117">
        <v>27.61992</v>
      </c>
      <c r="AD378" s="116">
        <v>213419164000000</v>
      </c>
      <c r="AE378" s="56">
        <v>206479952000000</v>
      </c>
      <c r="AF378" s="35">
        <v>6.7229008017942009</v>
      </c>
      <c r="AG378" s="35">
        <v>10.364445833333333</v>
      </c>
      <c r="AH378" s="35">
        <v>15.984671666666671</v>
      </c>
      <c r="AI378" s="35">
        <v>38.18599583333333</v>
      </c>
      <c r="AJ378" s="34">
        <v>1.5576154999999998</v>
      </c>
      <c r="AK378" s="62">
        <v>6.3687316000000003</v>
      </c>
      <c r="AL378" s="61">
        <v>164050796000000</v>
      </c>
      <c r="AM378" s="35">
        <v>6.3652911528366243</v>
      </c>
      <c r="AN378" s="35">
        <v>12.516172999999998</v>
      </c>
      <c r="AO378" s="35">
        <v>17.567012999999999</v>
      </c>
      <c r="AP378" s="35">
        <v>47.461870999999995</v>
      </c>
      <c r="AQ378" s="60">
        <v>1.6325226000000002</v>
      </c>
      <c r="AR378" s="59">
        <v>0.79451198245144883</v>
      </c>
      <c r="AS378" s="115">
        <v>961</v>
      </c>
      <c r="AT378" s="56">
        <v>35561499526601.039</v>
      </c>
      <c r="AU378" s="56">
        <v>599505223713860</v>
      </c>
      <c r="AV378" s="56">
        <v>495882134604282.19</v>
      </c>
      <c r="AW378" s="56">
        <v>344638627317838.31</v>
      </c>
      <c r="AX378" s="56">
        <v>311340867046611.31</v>
      </c>
      <c r="AY378" s="56">
        <v>379384428216624.19</v>
      </c>
      <c r="AZ378" s="56">
        <v>305846906557157.5</v>
      </c>
      <c r="BA378" s="56">
        <v>240986596316766.91</v>
      </c>
      <c r="BB378" s="56">
        <v>191874892124271.53</v>
      </c>
      <c r="BC378" s="56">
        <v>165850581617239.81</v>
      </c>
      <c r="BD378" s="56">
        <v>123907376740493.98</v>
      </c>
      <c r="BE378" s="56">
        <v>87886480752007.672</v>
      </c>
      <c r="BF378" s="56">
        <v>52887892172944.508</v>
      </c>
      <c r="BG378" s="56">
        <v>38448168872361.531</v>
      </c>
      <c r="BH378" s="56">
        <v>26232882880962.695</v>
      </c>
      <c r="BI378" s="56">
        <v>11272164922159.129</v>
      </c>
      <c r="BJ378" s="56">
        <v>5598434437251.3643</v>
      </c>
      <c r="BK378" s="56">
        <v>3844509373659.9858</v>
      </c>
      <c r="BL378" s="56">
        <v>1568643182966.5461</v>
      </c>
      <c r="BM378" s="56">
        <v>490728675698.60425</v>
      </c>
      <c r="BN378" s="56">
        <v>158238252619.56641</v>
      </c>
      <c r="BO378" s="56">
        <v>0</v>
      </c>
      <c r="BP378" s="56">
        <v>0</v>
      </c>
      <c r="BQ378" s="58">
        <v>0</v>
      </c>
      <c r="BR378" s="115">
        <v>961</v>
      </c>
      <c r="BS378" s="56">
        <v>524078596417135.25</v>
      </c>
      <c r="BT378" s="56">
        <v>234149040258523.78</v>
      </c>
      <c r="BU378" s="56">
        <v>268515769406139.09</v>
      </c>
      <c r="BV378" s="56">
        <v>258941060895388.31</v>
      </c>
      <c r="BW378" s="56">
        <v>219773031660370.16</v>
      </c>
      <c r="BX378" s="56">
        <v>263762752861969.84</v>
      </c>
      <c r="BY378" s="56">
        <v>175565988311372.31</v>
      </c>
      <c r="BZ378" s="56">
        <v>178015108942948.19</v>
      </c>
      <c r="CA378" s="56">
        <v>134223771352268.95</v>
      </c>
      <c r="CB378" s="56">
        <v>106892900879842.69</v>
      </c>
      <c r="CC378" s="56">
        <v>78588205580793.094</v>
      </c>
      <c r="CD378" s="56">
        <v>49504930560481.031</v>
      </c>
      <c r="CE378" s="56">
        <v>41590120335319.25</v>
      </c>
      <c r="CF378" s="56">
        <v>25464880179907.766</v>
      </c>
      <c r="CG378" s="56">
        <v>15472070589723.123</v>
      </c>
      <c r="CH378" s="56">
        <v>7674993411887.1348</v>
      </c>
      <c r="CI378" s="56">
        <v>2500329557094.9053</v>
      </c>
      <c r="CJ378" s="56">
        <v>2798625460337.4619</v>
      </c>
      <c r="CK378" s="56">
        <v>1922441105247.8633</v>
      </c>
      <c r="CL378" s="56">
        <v>1751983260996.8567</v>
      </c>
      <c r="CM378" s="56">
        <v>949254454980.18677</v>
      </c>
      <c r="CN378" s="56">
        <v>1902847991108.2009</v>
      </c>
      <c r="CO378" s="56">
        <v>4328192386195.9087</v>
      </c>
      <c r="CP378" s="55">
        <v>5613993028857.6592</v>
      </c>
    </row>
    <row r="379" spans="1:94" x14ac:dyDescent="0.25">
      <c r="A379" s="190"/>
      <c r="B379" s="67">
        <v>38106</v>
      </c>
      <c r="C379" s="36" t="s">
        <v>30</v>
      </c>
      <c r="D379" s="36">
        <v>7</v>
      </c>
      <c r="E379" s="123"/>
      <c r="F379" s="185"/>
      <c r="G379" s="122">
        <v>26.5</v>
      </c>
      <c r="H379" s="36">
        <v>70</v>
      </c>
      <c r="I379" s="36">
        <v>817</v>
      </c>
      <c r="J379" s="121">
        <v>0.12347918997651375</v>
      </c>
      <c r="K379" s="36">
        <v>297</v>
      </c>
      <c r="L379" s="120">
        <v>92876.513644199993</v>
      </c>
      <c r="M379" s="119">
        <v>267.59444444444443</v>
      </c>
      <c r="N379" s="191"/>
      <c r="O379" s="115">
        <v>962</v>
      </c>
      <c r="P379" s="36">
        <v>404</v>
      </c>
      <c r="Q379" s="39">
        <v>38106</v>
      </c>
      <c r="R379" s="40">
        <v>120</v>
      </c>
      <c r="S379" s="64">
        <v>38106</v>
      </c>
      <c r="T379" s="38">
        <v>0.65230324074074075</v>
      </c>
      <c r="U379" s="38">
        <v>0.65590277777777783</v>
      </c>
      <c r="V379" s="150">
        <f t="shared" si="16"/>
        <v>81559.000000000015</v>
      </c>
      <c r="W379" s="150">
        <f t="shared" si="17"/>
        <v>81870</v>
      </c>
      <c r="X379" s="37">
        <v>10</v>
      </c>
      <c r="Y379" s="37">
        <v>0</v>
      </c>
      <c r="Z379" s="63">
        <v>489.0222</v>
      </c>
      <c r="AA379" s="63">
        <v>1064.44</v>
      </c>
      <c r="AB379" s="63">
        <v>136.28153052800002</v>
      </c>
      <c r="AC379" s="117">
        <v>0.4756261</v>
      </c>
      <c r="AD379" s="116">
        <v>2039201919999999.7</v>
      </c>
      <c r="AE379" s="56">
        <v>1595021120000000</v>
      </c>
      <c r="AF379" s="35">
        <v>12.101703641857863</v>
      </c>
      <c r="AG379" s="35">
        <v>9.8685025</v>
      </c>
      <c r="AH379" s="35">
        <v>13.40588625</v>
      </c>
      <c r="AI379" s="35">
        <v>34.202509999999997</v>
      </c>
      <c r="AJ379" s="34">
        <v>1.4755115000000001</v>
      </c>
      <c r="AK379" s="62">
        <v>10.638821199999999</v>
      </c>
      <c r="AL379" s="61">
        <v>380971640000000</v>
      </c>
      <c r="AM379" s="35">
        <v>12.910338201904352</v>
      </c>
      <c r="AN379" s="35">
        <v>9.6500933333333325</v>
      </c>
      <c r="AO379" s="35">
        <v>14.425756666666667</v>
      </c>
      <c r="AP379" s="35">
        <v>50.125693333333338</v>
      </c>
      <c r="AQ379" s="60">
        <v>1.6478676666666665</v>
      </c>
      <c r="AR379" s="59">
        <v>0.23885053007950138</v>
      </c>
      <c r="AS379" s="115">
        <v>962</v>
      </c>
      <c r="AT379" s="56">
        <v>124419323580902.52</v>
      </c>
      <c r="AU379" s="56">
        <v>8718738186943609</v>
      </c>
      <c r="AV379" s="56">
        <v>7594983284173166</v>
      </c>
      <c r="AW379" s="56">
        <v>3695887025824211.5</v>
      </c>
      <c r="AX379" s="56">
        <v>3097484786962994.5</v>
      </c>
      <c r="AY379" s="56">
        <v>2389735371637859.5</v>
      </c>
      <c r="AZ379" s="56">
        <v>2116320678009060.7</v>
      </c>
      <c r="BA379" s="56">
        <v>1321211544912957.2</v>
      </c>
      <c r="BB379" s="56">
        <v>1011174357089047.7</v>
      </c>
      <c r="BC379" s="56">
        <v>776131067471699.25</v>
      </c>
      <c r="BD379" s="56">
        <v>539579598289651.31</v>
      </c>
      <c r="BE379" s="56">
        <v>407514370403967.25</v>
      </c>
      <c r="BF379" s="56">
        <v>300342822204347.06</v>
      </c>
      <c r="BG379" s="56">
        <v>176346540611628.37</v>
      </c>
      <c r="BH379" s="56">
        <v>100601495434519.36</v>
      </c>
      <c r="BI379" s="56">
        <v>37393976704927.836</v>
      </c>
      <c r="BJ379" s="56">
        <v>49186294557040.047</v>
      </c>
      <c r="BK379" s="56">
        <v>21979291341947.629</v>
      </c>
      <c r="BL379" s="56">
        <v>7813124767912.3145</v>
      </c>
      <c r="BM379" s="56">
        <v>2478954810679.5176</v>
      </c>
      <c r="BN379" s="56">
        <v>0</v>
      </c>
      <c r="BO379" s="56">
        <v>0</v>
      </c>
      <c r="BP379" s="56">
        <v>0</v>
      </c>
      <c r="BQ379" s="58">
        <v>0</v>
      </c>
      <c r="BR379" s="115">
        <v>962</v>
      </c>
      <c r="BS379" s="56">
        <v>2379764628470215</v>
      </c>
      <c r="BT379" s="56">
        <v>777095655715341</v>
      </c>
      <c r="BU379" s="56">
        <v>593866545976212</v>
      </c>
      <c r="BV379" s="56">
        <v>341238298900764.12</v>
      </c>
      <c r="BW379" s="56">
        <v>466775041050815.12</v>
      </c>
      <c r="BX379" s="56">
        <v>260143002628064.66</v>
      </c>
      <c r="BY379" s="56">
        <v>249483648737761.03</v>
      </c>
      <c r="BZ379" s="56">
        <v>177180692333392.37</v>
      </c>
      <c r="CA379" s="56">
        <v>244990466098767.87</v>
      </c>
      <c r="CB379" s="56">
        <v>161418805581015.72</v>
      </c>
      <c r="CC379" s="56">
        <v>105928393678430.25</v>
      </c>
      <c r="CD379" s="56">
        <v>96263262398445.641</v>
      </c>
      <c r="CE379" s="56">
        <v>74594540494765.719</v>
      </c>
      <c r="CF379" s="56">
        <v>33341290012728.184</v>
      </c>
      <c r="CG379" s="56">
        <v>31121787082729.922</v>
      </c>
      <c r="CH379" s="56">
        <v>21080339504547.652</v>
      </c>
      <c r="CI379" s="56">
        <v>7792126504230.4727</v>
      </c>
      <c r="CJ379" s="56">
        <v>4523052171567.9316</v>
      </c>
      <c r="CK379" s="56">
        <v>3256767672205.769</v>
      </c>
      <c r="CL379" s="56">
        <v>3950723448198.4883</v>
      </c>
      <c r="CM379" s="56">
        <v>1051732319148.9788</v>
      </c>
      <c r="CN379" s="56">
        <v>3145491515622.4292</v>
      </c>
      <c r="CO379" s="56">
        <v>5385659216057.6279</v>
      </c>
      <c r="CP379" s="55">
        <v>3776937377862.7666</v>
      </c>
    </row>
    <row r="380" spans="1:94" x14ac:dyDescent="0.25">
      <c r="A380" s="190"/>
      <c r="B380" s="67">
        <v>38106</v>
      </c>
      <c r="C380" s="36" t="s">
        <v>30</v>
      </c>
      <c r="D380" s="36">
        <v>7</v>
      </c>
      <c r="E380" s="123"/>
      <c r="F380" s="185"/>
      <c r="G380" s="122">
        <v>26.5</v>
      </c>
      <c r="H380" s="36">
        <v>70</v>
      </c>
      <c r="I380" s="36">
        <v>817</v>
      </c>
      <c r="J380" s="121">
        <v>0.12347918997651375</v>
      </c>
      <c r="K380" s="36">
        <v>297</v>
      </c>
      <c r="L380" s="120">
        <v>92883.408401199995</v>
      </c>
      <c r="M380" s="119">
        <v>267.59444444444443</v>
      </c>
      <c r="N380" s="191"/>
      <c r="O380" s="115">
        <v>962</v>
      </c>
      <c r="P380" s="36">
        <v>403</v>
      </c>
      <c r="Q380" s="39">
        <v>38106</v>
      </c>
      <c r="R380" s="40">
        <v>120</v>
      </c>
      <c r="S380" s="64">
        <v>38106</v>
      </c>
      <c r="T380" s="38">
        <v>0.65071759259259265</v>
      </c>
      <c r="U380" s="38">
        <v>0.65174768518518522</v>
      </c>
      <c r="V380" s="150">
        <f t="shared" si="16"/>
        <v>81422</v>
      </c>
      <c r="W380" s="150">
        <f t="shared" si="17"/>
        <v>81511</v>
      </c>
      <c r="X380" s="37">
        <v>10</v>
      </c>
      <c r="Y380" s="37">
        <v>0</v>
      </c>
      <c r="Z380" s="63">
        <v>488.88780000000003</v>
      </c>
      <c r="AA380" s="63">
        <v>1319.41</v>
      </c>
      <c r="AB380" s="63">
        <v>286.09505899599998</v>
      </c>
      <c r="AC380" s="117">
        <v>0.73972610000000005</v>
      </c>
      <c r="AD380" s="116">
        <v>1529624600000000</v>
      </c>
      <c r="AE380" s="56">
        <v>1232480200000000</v>
      </c>
      <c r="AF380" s="35">
        <v>16.978444052485401</v>
      </c>
      <c r="AG380" s="35">
        <v>9.1909299999999998</v>
      </c>
      <c r="AH380" s="35">
        <v>11.59051</v>
      </c>
      <c r="AI380" s="35">
        <v>38.651179999999997</v>
      </c>
      <c r="AJ380" s="34">
        <v>1.4224589999999999</v>
      </c>
      <c r="AK380" s="62">
        <v>10.833594799999998</v>
      </c>
      <c r="AL380" s="61">
        <v>372686440000000</v>
      </c>
      <c r="AM380" s="35"/>
      <c r="AN380" s="35"/>
      <c r="AO380" s="35"/>
      <c r="AP380" s="35"/>
      <c r="AQ380" s="60"/>
      <c r="AR380" s="59">
        <v>0.30238736492480772</v>
      </c>
      <c r="AS380" s="115">
        <v>962</v>
      </c>
      <c r="AT380" s="56">
        <v>54216815870381.898</v>
      </c>
      <c r="AU380" s="56">
        <v>1.1533429459960742E+16</v>
      </c>
      <c r="AV380" s="56">
        <v>4306427306465873</v>
      </c>
      <c r="AW380" s="56">
        <v>2632799895290051</v>
      </c>
      <c r="AX380" s="56">
        <v>1820096588942794.5</v>
      </c>
      <c r="AY380" s="56">
        <v>869556178778642.87</v>
      </c>
      <c r="AZ380" s="56">
        <v>807067967328968.5</v>
      </c>
      <c r="BA380" s="56">
        <v>777473166353883.87</v>
      </c>
      <c r="BB380" s="56">
        <v>472139351644006</v>
      </c>
      <c r="BC380" s="56">
        <v>364513106086749.69</v>
      </c>
      <c r="BD380" s="56">
        <v>130125372003992.14</v>
      </c>
      <c r="BE380" s="56">
        <v>255572444416942.12</v>
      </c>
      <c r="BF380" s="56">
        <v>113137589134528.52</v>
      </c>
      <c r="BG380" s="56">
        <v>47690624782430.094</v>
      </c>
      <c r="BH380" s="56">
        <v>50229036422689.805</v>
      </c>
      <c r="BI380" s="56">
        <v>33964977284688.023</v>
      </c>
      <c r="BJ380" s="56">
        <v>26563100642165.039</v>
      </c>
      <c r="BK380" s="56">
        <v>18491765389446.691</v>
      </c>
      <c r="BL380" s="56">
        <v>0</v>
      </c>
      <c r="BM380" s="56">
        <v>5402470040046.5957</v>
      </c>
      <c r="BN380" s="56">
        <v>5340866560291.3906</v>
      </c>
      <c r="BO380" s="56">
        <v>9734288026622.1035</v>
      </c>
      <c r="BP380" s="56">
        <v>0</v>
      </c>
      <c r="BQ380" s="58">
        <v>0</v>
      </c>
      <c r="BR380" s="115">
        <v>962</v>
      </c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5"/>
    </row>
    <row r="381" spans="1:94" x14ac:dyDescent="0.25">
      <c r="A381" s="190"/>
      <c r="B381" s="67">
        <v>38106</v>
      </c>
      <c r="C381" s="36" t="s">
        <v>30</v>
      </c>
      <c r="D381" s="36">
        <v>7</v>
      </c>
      <c r="E381" s="123"/>
      <c r="F381" s="185"/>
      <c r="G381" s="122">
        <v>26.5</v>
      </c>
      <c r="H381" s="36">
        <v>70</v>
      </c>
      <c r="I381" s="36">
        <v>817</v>
      </c>
      <c r="J381" s="121">
        <v>0.12347918997651375</v>
      </c>
      <c r="K381" s="36">
        <v>297</v>
      </c>
      <c r="L381" s="120">
        <v>92859.276751699988</v>
      </c>
      <c r="M381" s="119">
        <v>267.59444444444443</v>
      </c>
      <c r="N381" s="191"/>
      <c r="O381" s="115">
        <v>963</v>
      </c>
      <c r="P381" s="36">
        <v>405</v>
      </c>
      <c r="Q381" s="39">
        <v>38106</v>
      </c>
      <c r="R381" s="40">
        <v>120</v>
      </c>
      <c r="S381" s="64">
        <v>38106</v>
      </c>
      <c r="T381" s="38">
        <v>0.65593749999999995</v>
      </c>
      <c r="U381" s="38">
        <v>0.66314814814814815</v>
      </c>
      <c r="V381" s="150">
        <f t="shared" si="16"/>
        <v>81872.999999999985</v>
      </c>
      <c r="W381" s="150">
        <f t="shared" si="17"/>
        <v>82496</v>
      </c>
      <c r="X381" s="37">
        <v>30</v>
      </c>
      <c r="Y381" s="37">
        <v>0</v>
      </c>
      <c r="Z381" s="63">
        <v>640.75160000000005</v>
      </c>
      <c r="AA381" s="63">
        <v>247.32050000000001</v>
      </c>
      <c r="AB381" s="63">
        <v>81.867512536950002</v>
      </c>
      <c r="AC381" s="117">
        <v>0.93008389999999996</v>
      </c>
      <c r="AD381" s="116">
        <v>4.213884E+16</v>
      </c>
      <c r="AE381" s="56">
        <v>4.287308E+16</v>
      </c>
      <c r="AF381" s="35">
        <v>62.125039133745226</v>
      </c>
      <c r="AG381" s="35">
        <v>13.428369374999997</v>
      </c>
      <c r="AH381" s="35">
        <v>13.93822625</v>
      </c>
      <c r="AI381" s="35">
        <v>20.450583749999996</v>
      </c>
      <c r="AJ381" s="34">
        <v>1.3063113124999999</v>
      </c>
      <c r="AK381" s="62">
        <v>20.5998324</v>
      </c>
      <c r="AL381" s="61">
        <v>5994212000000000</v>
      </c>
      <c r="AM381" s="35">
        <v>13.708220687285166</v>
      </c>
      <c r="AN381" s="35">
        <v>9.3715987500000004</v>
      </c>
      <c r="AO381" s="35">
        <v>10.66782375</v>
      </c>
      <c r="AP381" s="35">
        <v>29.017946250000001</v>
      </c>
      <c r="AQ381" s="60">
        <v>1.271258</v>
      </c>
      <c r="AR381" s="59">
        <v>0.13981295488917522</v>
      </c>
      <c r="AS381" s="115">
        <v>963</v>
      </c>
      <c r="AT381" s="56">
        <v>280809781046076.16</v>
      </c>
      <c r="AU381" s="56">
        <v>7.0954504465126568E+16</v>
      </c>
      <c r="AV381" s="56">
        <v>9.1869463996458016E+16</v>
      </c>
      <c r="AW381" s="56">
        <v>1.2017147554956862E+17</v>
      </c>
      <c r="AX381" s="56">
        <v>1.2653605940828406E+17</v>
      </c>
      <c r="AY381" s="56">
        <v>1.143251685315004E+17</v>
      </c>
      <c r="AZ381" s="56">
        <v>7.7855441327782416E+16</v>
      </c>
      <c r="BA381" s="56">
        <v>3.9813894787520616E+16</v>
      </c>
      <c r="BB381" s="56">
        <v>1.638560883572354E+16</v>
      </c>
      <c r="BC381" s="56">
        <v>5463740070600219</v>
      </c>
      <c r="BD381" s="56">
        <v>2117441473150800</v>
      </c>
      <c r="BE381" s="56">
        <v>1328524194925423</v>
      </c>
      <c r="BF381" s="56">
        <v>924840925455206.5</v>
      </c>
      <c r="BG381" s="56">
        <v>512742624408061.56</v>
      </c>
      <c r="BH381" s="56">
        <v>264905713825192.94</v>
      </c>
      <c r="BI381" s="56">
        <v>175575684811406.19</v>
      </c>
      <c r="BJ381" s="56">
        <v>71068082486245.047</v>
      </c>
      <c r="BK381" s="56">
        <v>34641674232516.445</v>
      </c>
      <c r="BL381" s="56">
        <v>22838268926375.418</v>
      </c>
      <c r="BM381" s="56">
        <v>13392849563296.102</v>
      </c>
      <c r="BN381" s="56">
        <v>9955840871860.7246</v>
      </c>
      <c r="BO381" s="56">
        <v>12142465611675.084</v>
      </c>
      <c r="BP381" s="56">
        <v>0</v>
      </c>
      <c r="BQ381" s="58">
        <v>3469406125230.3003</v>
      </c>
      <c r="BR381" s="115">
        <v>963</v>
      </c>
      <c r="BS381" s="56">
        <v>5.0465297616032272E+16</v>
      </c>
      <c r="BT381" s="56">
        <v>2.0636803104439012E+16</v>
      </c>
      <c r="BU381" s="56">
        <v>1.293517312985827E+16</v>
      </c>
      <c r="BV381" s="56">
        <v>5514868069901504</v>
      </c>
      <c r="BW381" s="56">
        <v>2187092948033390.5</v>
      </c>
      <c r="BX381" s="56">
        <v>1054410676593429.4</v>
      </c>
      <c r="BY381" s="56">
        <v>722854690705601.5</v>
      </c>
      <c r="BZ381" s="56">
        <v>502512683054871.19</v>
      </c>
      <c r="CA381" s="56">
        <v>301878814331112.94</v>
      </c>
      <c r="CB381" s="56">
        <v>246642891327825.91</v>
      </c>
      <c r="CC381" s="56">
        <v>179097807167684.47</v>
      </c>
      <c r="CD381" s="56">
        <v>138360691723348.59</v>
      </c>
      <c r="CE381" s="56">
        <v>61132313102781.781</v>
      </c>
      <c r="CF381" s="56">
        <v>33980408313853.258</v>
      </c>
      <c r="CG381" s="56">
        <v>26258833522595.348</v>
      </c>
      <c r="CH381" s="56">
        <v>36126331841925.875</v>
      </c>
      <c r="CI381" s="56">
        <v>13212384950849.27</v>
      </c>
      <c r="CJ381" s="56">
        <v>19591926545503.527</v>
      </c>
      <c r="CK381" s="56">
        <v>3744064212252.0166</v>
      </c>
      <c r="CL381" s="56">
        <v>11036475614441.865</v>
      </c>
      <c r="CM381" s="56">
        <v>1733590607468.4624</v>
      </c>
      <c r="CN381" s="56">
        <v>12359005388081.568</v>
      </c>
      <c r="CO381" s="56">
        <v>13931748177228.377</v>
      </c>
      <c r="CP381" s="55">
        <v>28122016776943.516</v>
      </c>
    </row>
    <row r="382" spans="1:94" x14ac:dyDescent="0.25">
      <c r="A382" s="124">
        <v>948</v>
      </c>
      <c r="B382" s="67">
        <v>38106</v>
      </c>
      <c r="C382" s="36" t="s">
        <v>30</v>
      </c>
      <c r="D382" s="36">
        <v>100</v>
      </c>
      <c r="E382" s="123">
        <v>0.66339120370370364</v>
      </c>
      <c r="F382" s="185">
        <f t="shared" si="15"/>
        <v>82516.999999999985</v>
      </c>
      <c r="G382" s="122">
        <v>86</v>
      </c>
      <c r="H382" s="36">
        <v>98</v>
      </c>
      <c r="I382" s="36">
        <v>1072</v>
      </c>
      <c r="J382" s="121">
        <v>0.863094338101142</v>
      </c>
      <c r="K382" s="36">
        <v>297</v>
      </c>
      <c r="L382" s="120">
        <v>92882.718925499998</v>
      </c>
      <c r="M382" s="119">
        <v>267.59444444444443</v>
      </c>
      <c r="N382" s="118">
        <v>948</v>
      </c>
      <c r="O382" s="115">
        <v>964</v>
      </c>
      <c r="P382" s="36">
        <v>406</v>
      </c>
      <c r="Q382" s="39">
        <v>38106</v>
      </c>
      <c r="R382" s="40">
        <v>120</v>
      </c>
      <c r="S382" s="64">
        <v>38106</v>
      </c>
      <c r="T382" s="38">
        <v>0.66321759259259261</v>
      </c>
      <c r="U382" s="38">
        <v>0.66402777777777777</v>
      </c>
      <c r="V382" s="150">
        <f t="shared" si="16"/>
        <v>82502</v>
      </c>
      <c r="W382" s="150">
        <f t="shared" si="17"/>
        <v>82572</v>
      </c>
      <c r="X382" s="37">
        <v>30</v>
      </c>
      <c r="Y382" s="37">
        <v>0</v>
      </c>
      <c r="Z382" s="63">
        <v>636.59159999999997</v>
      </c>
      <c r="AA382" s="63">
        <v>1169.4369999999999</v>
      </c>
      <c r="AB382" s="63">
        <v>183.00367586190001</v>
      </c>
      <c r="AC382" s="117">
        <v>0.71903430000000002</v>
      </c>
      <c r="AD382" s="116">
        <v>2.0915096E+16</v>
      </c>
      <c r="AE382" s="56">
        <v>1.7620817499999998E+16</v>
      </c>
      <c r="AF382" s="35">
        <v>308.65382508494014</v>
      </c>
      <c r="AG382" s="35">
        <v>13.880800000000001</v>
      </c>
      <c r="AH382" s="35">
        <v>14.44727</v>
      </c>
      <c r="AI382" s="35">
        <v>53.77084</v>
      </c>
      <c r="AJ382" s="34">
        <v>1.4631730000000001</v>
      </c>
      <c r="AK382" s="62">
        <v>226.476</v>
      </c>
      <c r="AL382" s="61">
        <v>893238119999999.87</v>
      </c>
      <c r="AM382" s="35">
        <v>172.47907739768337</v>
      </c>
      <c r="AN382" s="35">
        <v>10.5555</v>
      </c>
      <c r="AO382" s="35">
        <v>30.862670000000001</v>
      </c>
      <c r="AP382" s="35">
        <v>82.960710000000006</v>
      </c>
      <c r="AQ382" s="60">
        <v>1.987574</v>
      </c>
      <c r="AR382" s="59">
        <v>5.0692206533550443E-2</v>
      </c>
      <c r="AS382" s="115">
        <v>964</v>
      </c>
      <c r="AT382" s="56">
        <v>85882104184970.469</v>
      </c>
      <c r="AU382" s="56">
        <v>4.7753354184706832E+16</v>
      </c>
      <c r="AV382" s="56">
        <v>4.0772100211616376E+16</v>
      </c>
      <c r="AW382" s="56">
        <v>4.6136842896702256E+16</v>
      </c>
      <c r="AX382" s="56">
        <v>6.0607569866703832E+16</v>
      </c>
      <c r="AY382" s="56">
        <v>5.3608588498035048E+16</v>
      </c>
      <c r="AZ382" s="56">
        <v>3.9102178364281968E+16</v>
      </c>
      <c r="BA382" s="56">
        <v>1.9129975552378156E+16</v>
      </c>
      <c r="BB382" s="56">
        <v>6715062561345660</v>
      </c>
      <c r="BC382" s="56">
        <v>3608257431614297.5</v>
      </c>
      <c r="BD382" s="56">
        <v>2247096910008297</v>
      </c>
      <c r="BE382" s="56">
        <v>2423039011753545.5</v>
      </c>
      <c r="BF382" s="56">
        <v>2245450967110240.3</v>
      </c>
      <c r="BG382" s="56">
        <v>1789311483149698.5</v>
      </c>
      <c r="BH382" s="56">
        <v>1643417916806954.2</v>
      </c>
      <c r="BI382" s="56">
        <v>1313055468144388.7</v>
      </c>
      <c r="BJ382" s="56">
        <v>974301096544154.87</v>
      </c>
      <c r="BK382" s="56">
        <v>676206590263038.12</v>
      </c>
      <c r="BL382" s="56">
        <v>424895362821809.25</v>
      </c>
      <c r="BM382" s="56">
        <v>359853621057839.25</v>
      </c>
      <c r="BN382" s="56">
        <v>210970025996450.56</v>
      </c>
      <c r="BO382" s="56">
        <v>117761054474930.77</v>
      </c>
      <c r="BP382" s="56">
        <v>95184440961571.844</v>
      </c>
      <c r="BQ382" s="58">
        <v>31177277173466.102</v>
      </c>
      <c r="BR382" s="115">
        <v>964</v>
      </c>
      <c r="BS382" s="56">
        <v>0</v>
      </c>
      <c r="BT382" s="56">
        <v>1168918243968269</v>
      </c>
      <c r="BU382" s="56">
        <v>438779602590741.75</v>
      </c>
      <c r="BV382" s="56">
        <v>1018173609470053.5</v>
      </c>
      <c r="BW382" s="56">
        <v>754477183234081.37</v>
      </c>
      <c r="BX382" s="56">
        <v>870090770594635.5</v>
      </c>
      <c r="BY382" s="56">
        <v>828684881021760.87</v>
      </c>
      <c r="BZ382" s="56">
        <v>892523323586108.87</v>
      </c>
      <c r="CA382" s="56">
        <v>683831322228880.62</v>
      </c>
      <c r="CB382" s="56">
        <v>1087939020061396.9</v>
      </c>
      <c r="CC382" s="56">
        <v>986942871007952.75</v>
      </c>
      <c r="CD382" s="56">
        <v>918156126702212.5</v>
      </c>
      <c r="CE382" s="56">
        <v>905990331677642.5</v>
      </c>
      <c r="CF382" s="56">
        <v>947765699629702.37</v>
      </c>
      <c r="CG382" s="56">
        <v>780820772704940.87</v>
      </c>
      <c r="CH382" s="56">
        <v>578301688422463.25</v>
      </c>
      <c r="CI382" s="56">
        <v>453274464532534</v>
      </c>
      <c r="CJ382" s="56">
        <v>280772025142414.69</v>
      </c>
      <c r="CK382" s="56">
        <v>244078018112697.87</v>
      </c>
      <c r="CL382" s="56">
        <v>186814676293178.59</v>
      </c>
      <c r="CM382" s="56">
        <v>89373772858802.922</v>
      </c>
      <c r="CN382" s="56">
        <v>52685649665646.219</v>
      </c>
      <c r="CO382" s="56">
        <v>0</v>
      </c>
      <c r="CP382" s="55">
        <v>9988803636739.6289</v>
      </c>
    </row>
    <row r="383" spans="1:94" x14ac:dyDescent="0.25">
      <c r="A383" s="124">
        <v>949</v>
      </c>
      <c r="B383" s="67">
        <v>38106</v>
      </c>
      <c r="C383" s="36" t="s">
        <v>30</v>
      </c>
      <c r="D383" s="36">
        <v>85</v>
      </c>
      <c r="E383" s="123">
        <v>0.66401620370370373</v>
      </c>
      <c r="F383" s="185">
        <f t="shared" si="15"/>
        <v>82571</v>
      </c>
      <c r="G383" s="122">
        <v>83.5</v>
      </c>
      <c r="H383" s="36">
        <v>96</v>
      </c>
      <c r="I383" s="36">
        <v>1051</v>
      </c>
      <c r="J383" s="121">
        <v>0.78119487536161758</v>
      </c>
      <c r="K383" s="36">
        <v>297</v>
      </c>
      <c r="L383" s="120">
        <v>92880.650498399991</v>
      </c>
      <c r="M383" s="119">
        <v>267.59444444444443</v>
      </c>
      <c r="N383" s="118">
        <v>949</v>
      </c>
      <c r="O383" s="115">
        <v>965</v>
      </c>
      <c r="P383" s="36">
        <v>407</v>
      </c>
      <c r="Q383" s="39">
        <v>38106</v>
      </c>
      <c r="R383" s="40">
        <v>120</v>
      </c>
      <c r="S383" s="64">
        <v>38106</v>
      </c>
      <c r="T383" s="38">
        <v>0.66408564814814819</v>
      </c>
      <c r="U383" s="38">
        <v>0.66560185185185183</v>
      </c>
      <c r="V383" s="150">
        <f t="shared" si="16"/>
        <v>82577</v>
      </c>
      <c r="W383" s="150">
        <f t="shared" si="17"/>
        <v>82708</v>
      </c>
      <c r="X383" s="37">
        <v>30</v>
      </c>
      <c r="Y383" s="37">
        <v>0</v>
      </c>
      <c r="Z383" s="63">
        <v>636.68179999999995</v>
      </c>
      <c r="AA383" s="63">
        <v>1128.5530000000001</v>
      </c>
      <c r="AB383" s="63">
        <v>74.77438940911</v>
      </c>
      <c r="AC383" s="117">
        <v>0.79049619999999998</v>
      </c>
      <c r="AD383" s="116">
        <v>1.64986728E+16</v>
      </c>
      <c r="AE383" s="56">
        <v>1.43548776E+16</v>
      </c>
      <c r="AF383" s="35">
        <v>250.21476653072412</v>
      </c>
      <c r="AG383" s="35">
        <v>13.435350000000001</v>
      </c>
      <c r="AH383" s="35">
        <v>14.231720000000001</v>
      </c>
      <c r="AI383" s="35">
        <v>55.704234999999997</v>
      </c>
      <c r="AJ383" s="34">
        <v>1.4627157500000001</v>
      </c>
      <c r="AK383" s="62">
        <v>208.3854</v>
      </c>
      <c r="AL383" s="61">
        <v>826873920000000</v>
      </c>
      <c r="AM383" s="35">
        <v>133.80970303146077</v>
      </c>
      <c r="AN383" s="35">
        <v>12.065860000000001</v>
      </c>
      <c r="AO383" s="35">
        <v>26.8015325</v>
      </c>
      <c r="AP383" s="35">
        <v>78.645764999999997</v>
      </c>
      <c r="AQ383" s="60">
        <v>2.0059042499999999</v>
      </c>
      <c r="AR383" s="59">
        <v>5.7602296797013439E-2</v>
      </c>
      <c r="AS383" s="115">
        <v>965</v>
      </c>
      <c r="AT383" s="56">
        <v>86912045417639.203</v>
      </c>
      <c r="AU383" s="56">
        <v>3.1163989925429312E+16</v>
      </c>
      <c r="AV383" s="56">
        <v>4.1508729990990848E+16</v>
      </c>
      <c r="AW383" s="56">
        <v>4.7066460864712624E+16</v>
      </c>
      <c r="AX383" s="56">
        <v>4.8856740165112288E+16</v>
      </c>
      <c r="AY383" s="56">
        <v>4.0769431418878024E+16</v>
      </c>
      <c r="AZ383" s="56">
        <v>2.4575918071060208E+16</v>
      </c>
      <c r="BA383" s="56">
        <v>9129054436476516</v>
      </c>
      <c r="BB383" s="56">
        <v>3582664451957908</v>
      </c>
      <c r="BC383" s="56">
        <v>2405404955621173</v>
      </c>
      <c r="BD383" s="56">
        <v>2181407464435199</v>
      </c>
      <c r="BE383" s="56">
        <v>1969040598835335.2</v>
      </c>
      <c r="BF383" s="56">
        <v>1801323205889402.3</v>
      </c>
      <c r="BG383" s="56">
        <v>1755248769079834</v>
      </c>
      <c r="BH383" s="56">
        <v>1395810227744832.5</v>
      </c>
      <c r="BI383" s="56">
        <v>1141170297210737</v>
      </c>
      <c r="BJ383" s="56">
        <v>915227550691339.5</v>
      </c>
      <c r="BK383" s="56">
        <v>666947441763244.5</v>
      </c>
      <c r="BL383" s="56">
        <v>434303499289880.25</v>
      </c>
      <c r="BM383" s="56">
        <v>272895903731349.41</v>
      </c>
      <c r="BN383" s="56">
        <v>148027802491034.31</v>
      </c>
      <c r="BO383" s="56">
        <v>82840433102073.594</v>
      </c>
      <c r="BP383" s="56">
        <v>31287360790577.781</v>
      </c>
      <c r="BQ383" s="58">
        <v>20633308207393.582</v>
      </c>
      <c r="BR383" s="115">
        <v>965</v>
      </c>
      <c r="BS383" s="56">
        <v>1248243338180598</v>
      </c>
      <c r="BT383" s="56">
        <v>579747963803433.75</v>
      </c>
      <c r="BU383" s="56">
        <v>784822653394307.37</v>
      </c>
      <c r="BV383" s="56">
        <v>700393304472410.12</v>
      </c>
      <c r="BW383" s="56">
        <v>812926688369668.25</v>
      </c>
      <c r="BX383" s="56">
        <v>962221826184429.37</v>
      </c>
      <c r="BY383" s="56">
        <v>813498129425068.75</v>
      </c>
      <c r="BZ383" s="56">
        <v>839898426276776.37</v>
      </c>
      <c r="CA383" s="56">
        <v>807250346972371.25</v>
      </c>
      <c r="CB383" s="56">
        <v>758441993257909.62</v>
      </c>
      <c r="CC383" s="56">
        <v>738068314170740.75</v>
      </c>
      <c r="CD383" s="56">
        <v>808727846582066</v>
      </c>
      <c r="CE383" s="56">
        <v>724171032710353.62</v>
      </c>
      <c r="CF383" s="56">
        <v>658402589854135</v>
      </c>
      <c r="CG383" s="56">
        <v>520480353664892.81</v>
      </c>
      <c r="CH383" s="56">
        <v>475174689896951.37</v>
      </c>
      <c r="CI383" s="56">
        <v>325904069612860.69</v>
      </c>
      <c r="CJ383" s="56">
        <v>205946907551201.69</v>
      </c>
      <c r="CK383" s="56">
        <v>154844573840980.47</v>
      </c>
      <c r="CL383" s="56">
        <v>98800386081679.094</v>
      </c>
      <c r="CM383" s="56">
        <v>44479939500930.953</v>
      </c>
      <c r="CN383" s="56">
        <v>24645448417494.477</v>
      </c>
      <c r="CO383" s="56">
        <v>21727929698700.285</v>
      </c>
      <c r="CP383" s="55">
        <v>16164105222896.553</v>
      </c>
    </row>
    <row r="384" spans="1:94" x14ac:dyDescent="0.25">
      <c r="A384" s="124">
        <v>950</v>
      </c>
      <c r="B384" s="67">
        <v>38106</v>
      </c>
      <c r="C384" s="36" t="s">
        <v>30</v>
      </c>
      <c r="D384" s="36">
        <v>30</v>
      </c>
      <c r="E384" s="123">
        <v>0.6658680555555555</v>
      </c>
      <c r="F384" s="185">
        <f t="shared" si="15"/>
        <v>82730.999999999985</v>
      </c>
      <c r="G384" s="122">
        <v>53</v>
      </c>
      <c r="H384" s="36">
        <v>83</v>
      </c>
      <c r="I384" s="36">
        <v>819</v>
      </c>
      <c r="J384" s="121">
        <v>0.26963823117320346</v>
      </c>
      <c r="K384" s="36">
        <v>297</v>
      </c>
      <c r="L384" s="120">
        <v>92871.687314299998</v>
      </c>
      <c r="M384" s="119">
        <v>267.59444444444443</v>
      </c>
      <c r="N384" s="118">
        <v>950</v>
      </c>
      <c r="O384" s="115">
        <v>966</v>
      </c>
      <c r="P384" s="36">
        <v>408</v>
      </c>
      <c r="Q384" s="39">
        <v>38106</v>
      </c>
      <c r="R384" s="40">
        <v>120</v>
      </c>
      <c r="S384" s="64">
        <v>38106</v>
      </c>
      <c r="T384" s="38">
        <v>0.66568287037037044</v>
      </c>
      <c r="U384" s="38">
        <v>0.6686805555555555</v>
      </c>
      <c r="V384" s="150">
        <f t="shared" si="16"/>
        <v>82715</v>
      </c>
      <c r="W384" s="150">
        <f t="shared" si="17"/>
        <v>82974</v>
      </c>
      <c r="X384" s="37">
        <v>30</v>
      </c>
      <c r="Y384" s="37">
        <v>0</v>
      </c>
      <c r="Z384" s="63">
        <v>640.08460000000002</v>
      </c>
      <c r="AA384" s="63">
        <v>516.55769999999995</v>
      </c>
      <c r="AB384" s="63">
        <v>80.286961982129995</v>
      </c>
      <c r="AC384" s="117">
        <v>0.71381870000000003</v>
      </c>
      <c r="AD384" s="116">
        <v>5.8207549E+16</v>
      </c>
      <c r="AE384" s="56">
        <v>5.022861E+16</v>
      </c>
      <c r="AF384" s="35">
        <v>136.24948609220365</v>
      </c>
      <c r="AG384" s="35">
        <v>14.649800000000003</v>
      </c>
      <c r="AH384" s="35">
        <v>14.439329999999998</v>
      </c>
      <c r="AI384" s="35">
        <v>22.868701249999997</v>
      </c>
      <c r="AJ384" s="34">
        <v>1.3109152499999999</v>
      </c>
      <c r="AK384" s="62">
        <v>21.631330000000002</v>
      </c>
      <c r="AL384" s="61">
        <v>338189990000000</v>
      </c>
      <c r="AM384" s="35">
        <v>12.602502982674</v>
      </c>
      <c r="AN384" s="35">
        <v>10.368573999999999</v>
      </c>
      <c r="AO384" s="35">
        <v>14.704303999999999</v>
      </c>
      <c r="AP384" s="35">
        <v>58.579777999999997</v>
      </c>
      <c r="AQ384" s="60">
        <v>1.6973862</v>
      </c>
      <c r="AR384" s="59">
        <v>6.7330151083217311E-3</v>
      </c>
      <c r="AS384" s="115">
        <v>966</v>
      </c>
      <c r="AT384" s="56">
        <v>202006732798386.81</v>
      </c>
      <c r="AU384" s="56">
        <v>6.8893034511981048E+16</v>
      </c>
      <c r="AV384" s="56">
        <v>1.244658681438035E+17</v>
      </c>
      <c r="AW384" s="56">
        <v>1.4083789680659315E+17</v>
      </c>
      <c r="AX384" s="56">
        <v>1.701680283947343E+17</v>
      </c>
      <c r="AY384" s="56">
        <v>1.6708793150322954E+17</v>
      </c>
      <c r="AZ384" s="56">
        <v>1.3253468249960757E+17</v>
      </c>
      <c r="BA384" s="56">
        <v>7.70079644900328E+16</v>
      </c>
      <c r="BB384" s="56">
        <v>3.0481522787909432E+16</v>
      </c>
      <c r="BC384" s="56">
        <v>7302480961587093</v>
      </c>
      <c r="BD384" s="56">
        <v>2053714632632951.2</v>
      </c>
      <c r="BE384" s="56">
        <v>930979990146893.12</v>
      </c>
      <c r="BF384" s="56">
        <v>646532101389734.75</v>
      </c>
      <c r="BG384" s="56">
        <v>451912951829261.31</v>
      </c>
      <c r="BH384" s="56">
        <v>287069627975011.56</v>
      </c>
      <c r="BI384" s="56">
        <v>223080753427827.16</v>
      </c>
      <c r="BJ384" s="56">
        <v>162186143560502.5</v>
      </c>
      <c r="BK384" s="56">
        <v>111061816688198.08</v>
      </c>
      <c r="BL384" s="56">
        <v>128719204399491.67</v>
      </c>
      <c r="BM384" s="56">
        <v>58740675000140.664</v>
      </c>
      <c r="BN384" s="56">
        <v>41168637873749.242</v>
      </c>
      <c r="BO384" s="56">
        <v>29983333851365.453</v>
      </c>
      <c r="BP384" s="56">
        <v>8941711180382.8535</v>
      </c>
      <c r="BQ384" s="58">
        <v>5760613276209.4512</v>
      </c>
      <c r="BR384" s="115">
        <v>966</v>
      </c>
      <c r="BS384" s="56">
        <v>1514560093669049</v>
      </c>
      <c r="BT384" s="56">
        <v>1020873493299297.1</v>
      </c>
      <c r="BU384" s="56">
        <v>530397011305888.69</v>
      </c>
      <c r="BV384" s="56">
        <v>512894679616376</v>
      </c>
      <c r="BW384" s="56">
        <v>422608273875556.31</v>
      </c>
      <c r="BX384" s="56">
        <v>308827823719360</v>
      </c>
      <c r="BY384" s="56">
        <v>157578681509216.09</v>
      </c>
      <c r="BZ384" s="56">
        <v>259045988594377.03</v>
      </c>
      <c r="CA384" s="56">
        <v>133396754458850.75</v>
      </c>
      <c r="CB384" s="56">
        <v>97872758577040.25</v>
      </c>
      <c r="CC384" s="56">
        <v>89724259236907.219</v>
      </c>
      <c r="CD384" s="56">
        <v>71932484440044.75</v>
      </c>
      <c r="CE384" s="56">
        <v>53586062741216.852</v>
      </c>
      <c r="CF384" s="56">
        <v>43315695384443.016</v>
      </c>
      <c r="CG384" s="56">
        <v>14080195915592.539</v>
      </c>
      <c r="CH384" s="56">
        <v>17269364899724.234</v>
      </c>
      <c r="CI384" s="56">
        <v>46936905966294.523</v>
      </c>
      <c r="CJ384" s="56">
        <v>10676027112649.17</v>
      </c>
      <c r="CK384" s="56">
        <v>1230008883108.9243</v>
      </c>
      <c r="CL384" s="56">
        <v>5118804551126.8291</v>
      </c>
      <c r="CM384" s="56">
        <v>5110754543330.3525</v>
      </c>
      <c r="CN384" s="56">
        <v>4897159446918.5312</v>
      </c>
      <c r="CO384" s="56">
        <v>8350853026910.2529</v>
      </c>
      <c r="CP384" s="55">
        <v>37810944591800.703</v>
      </c>
    </row>
    <row r="385" spans="1:94" ht="13.8" thickBot="1" x14ac:dyDescent="0.3">
      <c r="A385" s="114">
        <v>951</v>
      </c>
      <c r="B385" s="113">
        <v>38106</v>
      </c>
      <c r="C385" s="106" t="s">
        <v>30</v>
      </c>
      <c r="D385" s="106">
        <v>7</v>
      </c>
      <c r="E385" s="112">
        <v>0.66888888888888898</v>
      </c>
      <c r="F385" s="185">
        <f t="shared" si="15"/>
        <v>82992</v>
      </c>
      <c r="G385" s="111">
        <v>26.5</v>
      </c>
      <c r="H385" s="106">
        <v>70</v>
      </c>
      <c r="I385" s="106">
        <v>798</v>
      </c>
      <c r="J385" s="110">
        <v>0.11843922303869686</v>
      </c>
      <c r="K385" s="106">
        <v>296</v>
      </c>
      <c r="L385" s="109">
        <v>92897.197915199984</v>
      </c>
      <c r="M385" s="108">
        <v>267.59444444444443</v>
      </c>
      <c r="N385" s="107">
        <v>951</v>
      </c>
      <c r="O385" s="90">
        <v>967</v>
      </c>
      <c r="P385" s="106">
        <v>409</v>
      </c>
      <c r="Q385" s="105">
        <v>38106</v>
      </c>
      <c r="R385" s="104">
        <v>120</v>
      </c>
      <c r="S385" s="103">
        <v>38106</v>
      </c>
      <c r="T385" s="102">
        <v>0.66872685185185177</v>
      </c>
      <c r="U385" s="102">
        <v>0.67587962962962955</v>
      </c>
      <c r="V385" s="150">
        <f t="shared" si="16"/>
        <v>82977.999999999985</v>
      </c>
      <c r="W385" s="150">
        <f t="shared" si="17"/>
        <v>83595.999999999985</v>
      </c>
      <c r="X385" s="101">
        <v>30</v>
      </c>
      <c r="Y385" s="101">
        <v>0</v>
      </c>
      <c r="Z385" s="100">
        <v>635.63329999999996</v>
      </c>
      <c r="AA385" s="100">
        <v>269.76249999999999</v>
      </c>
      <c r="AB385" s="100">
        <v>112.8859487525</v>
      </c>
      <c r="AC385" s="99">
        <v>0.62221760000000004</v>
      </c>
      <c r="AD385" s="98">
        <v>5.0744E+16</v>
      </c>
      <c r="AE385" s="89">
        <v>4.838456E+16</v>
      </c>
      <c r="AF385" s="94">
        <v>72.32279959395045</v>
      </c>
      <c r="AG385" s="94">
        <v>13.681817333333333</v>
      </c>
      <c r="AH385" s="94">
        <v>13.975185333333334</v>
      </c>
      <c r="AI385" s="94">
        <v>20.103359333333337</v>
      </c>
      <c r="AJ385" s="97">
        <v>1.3146362666666667</v>
      </c>
      <c r="AK385" s="96">
        <v>21.3679144</v>
      </c>
      <c r="AL385" s="95">
        <v>8470028000000000</v>
      </c>
      <c r="AM385" s="94">
        <v>14.552226698058972</v>
      </c>
      <c r="AN385" s="94">
        <v>9.6220776923076947</v>
      </c>
      <c r="AO385" s="94">
        <v>10.946550769230772</v>
      </c>
      <c r="AP385" s="94">
        <v>28.51024692307692</v>
      </c>
      <c r="AQ385" s="93">
        <v>1.2756291538461537</v>
      </c>
      <c r="AR385" s="92">
        <v>0.17505642295806761</v>
      </c>
      <c r="AS385" s="90">
        <v>967</v>
      </c>
      <c r="AT385" s="89">
        <v>302468139049883.62</v>
      </c>
      <c r="AU385" s="89">
        <v>9.934298655437392E+16</v>
      </c>
      <c r="AV385" s="89">
        <v>1.077709428192176E+17</v>
      </c>
      <c r="AW385" s="89">
        <v>1.2003663085273997E+17</v>
      </c>
      <c r="AX385" s="89">
        <v>1.3859921606653637E+17</v>
      </c>
      <c r="AY385" s="89">
        <v>1.3843855031134624E+17</v>
      </c>
      <c r="AZ385" s="89">
        <v>1.0665704153993184E+17</v>
      </c>
      <c r="BA385" s="89">
        <v>5.7056738244804552E+16</v>
      </c>
      <c r="BB385" s="89">
        <v>2.4845889030239708E+16</v>
      </c>
      <c r="BC385" s="89">
        <v>7462560840910611</v>
      </c>
      <c r="BD385" s="89">
        <v>2425098576966299.5</v>
      </c>
      <c r="BE385" s="89">
        <v>1089827069599999</v>
      </c>
      <c r="BF385" s="89">
        <v>720040739956374.62</v>
      </c>
      <c r="BG385" s="89">
        <v>476511061737054.19</v>
      </c>
      <c r="BH385" s="89">
        <v>226556498132190.41</v>
      </c>
      <c r="BI385" s="89">
        <v>140198525949851.59</v>
      </c>
      <c r="BJ385" s="89">
        <v>67776320723454.437</v>
      </c>
      <c r="BK385" s="89">
        <v>34837665123603.66</v>
      </c>
      <c r="BL385" s="89">
        <v>19526815970523.004</v>
      </c>
      <c r="BM385" s="89">
        <v>20855387695725.27</v>
      </c>
      <c r="BN385" s="89">
        <v>7476527942739.0898</v>
      </c>
      <c r="BO385" s="89">
        <v>0</v>
      </c>
      <c r="BP385" s="89">
        <v>7536579824746.0293</v>
      </c>
      <c r="BQ385" s="91">
        <v>3747779541724.707</v>
      </c>
      <c r="BR385" s="90">
        <v>967</v>
      </c>
      <c r="BS385" s="89">
        <v>5.2414642460511064E+16</v>
      </c>
      <c r="BT385" s="89">
        <v>4.2324503122516872E+16</v>
      </c>
      <c r="BU385" s="89">
        <v>2.3224274420354236E+16</v>
      </c>
      <c r="BV385" s="89">
        <v>9494608876876388</v>
      </c>
      <c r="BW385" s="89">
        <v>3085356254173423</v>
      </c>
      <c r="BX385" s="89">
        <v>1364771854330005.2</v>
      </c>
      <c r="BY385" s="89">
        <v>862014045054180.75</v>
      </c>
      <c r="BZ385" s="89">
        <v>453973146160019.25</v>
      </c>
      <c r="CA385" s="89">
        <v>426719428790823.56</v>
      </c>
      <c r="CB385" s="89">
        <v>162256720452913.03</v>
      </c>
      <c r="CC385" s="89">
        <v>97669095407489.531</v>
      </c>
      <c r="CD385" s="89">
        <v>105817247954003.31</v>
      </c>
      <c r="CE385" s="89">
        <v>69227056708938.555</v>
      </c>
      <c r="CF385" s="89">
        <v>51399175251502.133</v>
      </c>
      <c r="CG385" s="89">
        <v>28961696010716.645</v>
      </c>
      <c r="CH385" s="89">
        <v>25834840055547.32</v>
      </c>
      <c r="CI385" s="89">
        <v>17499313066322.158</v>
      </c>
      <c r="CJ385" s="89">
        <v>7527170462288.123</v>
      </c>
      <c r="CK385" s="89">
        <v>11399725007843.014</v>
      </c>
      <c r="CL385" s="89">
        <v>16836212563477.684</v>
      </c>
      <c r="CM385" s="89">
        <v>15834612786387.293</v>
      </c>
      <c r="CN385" s="89">
        <v>29289070487303.402</v>
      </c>
      <c r="CO385" s="89">
        <v>54187930484523.594</v>
      </c>
      <c r="CP385" s="88">
        <v>100285413422604.61</v>
      </c>
    </row>
    <row r="386" spans="1:94" x14ac:dyDescent="0.25">
      <c r="A386" s="192" t="s">
        <v>29</v>
      </c>
      <c r="B386" s="87">
        <v>38097</v>
      </c>
      <c r="C386" s="84" t="s">
        <v>24</v>
      </c>
      <c r="D386" s="84">
        <v>7</v>
      </c>
      <c r="E386" s="86"/>
      <c r="F386" s="185"/>
      <c r="G386" s="86"/>
      <c r="H386" s="86"/>
      <c r="I386" s="86"/>
      <c r="J386" s="86"/>
      <c r="K386" s="86"/>
      <c r="L386" s="86"/>
      <c r="M386" s="85"/>
      <c r="N386" s="192" t="s">
        <v>29</v>
      </c>
      <c r="O386" s="70">
        <v>1</v>
      </c>
      <c r="P386" s="84">
        <v>1</v>
      </c>
      <c r="Q386" s="83">
        <v>38097</v>
      </c>
      <c r="R386" s="82">
        <v>111</v>
      </c>
      <c r="S386" s="81">
        <v>38097</v>
      </c>
      <c r="T386" s="80">
        <v>0.59331018518518519</v>
      </c>
      <c r="U386" s="80">
        <v>0.59711805555555553</v>
      </c>
      <c r="V386" s="150">
        <f t="shared" si="16"/>
        <v>76462</v>
      </c>
      <c r="W386" s="150">
        <f t="shared" si="17"/>
        <v>76791</v>
      </c>
      <c r="X386" s="79">
        <v>30</v>
      </c>
      <c r="Y386" s="79">
        <v>0</v>
      </c>
      <c r="Z386" s="78">
        <v>629.55759999999998</v>
      </c>
      <c r="AA386" s="78">
        <v>167.50909999999999</v>
      </c>
      <c r="AB386" s="78">
        <v>99.723226004820006</v>
      </c>
      <c r="AC386" s="74">
        <v>1.3834489999999999</v>
      </c>
      <c r="AD386" s="69">
        <v>1.539972E+16</v>
      </c>
      <c r="AE386" s="69">
        <v>1.508514E+16</v>
      </c>
      <c r="AF386" s="74"/>
      <c r="AG386" s="74">
        <v>19.60895</v>
      </c>
      <c r="AH386" s="74">
        <v>21.46377</v>
      </c>
      <c r="AI386" s="74">
        <v>35.113320000000002</v>
      </c>
      <c r="AJ386" s="75">
        <v>1.4361649999999999</v>
      </c>
      <c r="AK386" s="77">
        <v>67.819891999999996</v>
      </c>
      <c r="AL386" s="76">
        <v>9775256000000000</v>
      </c>
      <c r="AM386" s="75"/>
      <c r="AN386" s="74">
        <v>11.286449999999999</v>
      </c>
      <c r="AO386" s="74">
        <v>14.06082</v>
      </c>
      <c r="AP386" s="74">
        <v>36.198004999999995</v>
      </c>
      <c r="AQ386" s="73">
        <v>1.4068019999999999</v>
      </c>
      <c r="AR386" s="72">
        <v>0.64800565324551185</v>
      </c>
      <c r="AS386" s="70">
        <v>1</v>
      </c>
      <c r="AT386" s="69">
        <v>158748485158725.66</v>
      </c>
      <c r="AU386" s="69">
        <v>0</v>
      </c>
      <c r="AV386" s="69">
        <v>4237104103381391</v>
      </c>
      <c r="AW386" s="69">
        <v>1.5646250264619208E+16</v>
      </c>
      <c r="AX386" s="69">
        <v>2.7295934913652656E+16</v>
      </c>
      <c r="AY386" s="69">
        <v>3.0027081946687852E+16</v>
      </c>
      <c r="AZ386" s="69">
        <v>3.0403119864368044E+16</v>
      </c>
      <c r="BA386" s="69">
        <v>3.2378153748872768E+16</v>
      </c>
      <c r="BB386" s="69">
        <v>3.0016565266279388E+16</v>
      </c>
      <c r="BC386" s="69">
        <v>2.8110219611954496E+16</v>
      </c>
      <c r="BD386" s="69">
        <v>2.1680515829976008E+16</v>
      </c>
      <c r="BE386" s="69">
        <v>1.199173317857909E+16</v>
      </c>
      <c r="BF386" s="69">
        <v>6674457255832433</v>
      </c>
      <c r="BG386" s="69">
        <v>3485835234836253</v>
      </c>
      <c r="BH386" s="69">
        <v>1026542775895902.2</v>
      </c>
      <c r="BI386" s="69">
        <v>811842429398261</v>
      </c>
      <c r="BJ386" s="69">
        <v>157929011071725.91</v>
      </c>
      <c r="BK386" s="69">
        <v>372119263573088.94</v>
      </c>
      <c r="BL386" s="69">
        <v>75191102165500.594</v>
      </c>
      <c r="BM386" s="69">
        <v>49404198855895.625</v>
      </c>
      <c r="BN386" s="69">
        <v>0</v>
      </c>
      <c r="BO386" s="69">
        <v>0</v>
      </c>
      <c r="BP386" s="69">
        <v>0</v>
      </c>
      <c r="BQ386" s="71">
        <v>0</v>
      </c>
      <c r="BR386" s="70">
        <v>1</v>
      </c>
      <c r="BS386" s="69">
        <v>7208585757790983</v>
      </c>
      <c r="BT386" s="69">
        <v>3.9880189477957784E+16</v>
      </c>
      <c r="BU386" s="69">
        <v>2.9761045681292864E+16</v>
      </c>
      <c r="BV386" s="69">
        <v>2.9909797855171132E+16</v>
      </c>
      <c r="BW386" s="69">
        <v>1.614261063449499E+16</v>
      </c>
      <c r="BX386" s="69">
        <v>1.177323557363711E+16</v>
      </c>
      <c r="BY386" s="69">
        <v>6749196053257916</v>
      </c>
      <c r="BZ386" s="69">
        <v>4612995887334507</v>
      </c>
      <c r="CA386" s="69">
        <v>1983406955930229.2</v>
      </c>
      <c r="CB386" s="69">
        <v>2093330632173490.7</v>
      </c>
      <c r="CC386" s="69">
        <v>1697741098331470.7</v>
      </c>
      <c r="CD386" s="69">
        <v>1168888817230551.5</v>
      </c>
      <c r="CE386" s="69">
        <v>730255915839826.5</v>
      </c>
      <c r="CF386" s="69">
        <v>689572345374518.87</v>
      </c>
      <c r="CG386" s="69">
        <v>183575288990183.56</v>
      </c>
      <c r="CH386" s="69">
        <v>307930393796817.06</v>
      </c>
      <c r="CI386" s="69">
        <v>177719199133851.53</v>
      </c>
      <c r="CJ386" s="69">
        <v>71324294143449.875</v>
      </c>
      <c r="CK386" s="69">
        <v>21391788912005.836</v>
      </c>
      <c r="CL386" s="69">
        <v>0</v>
      </c>
      <c r="CM386" s="69">
        <v>0</v>
      </c>
      <c r="CN386" s="69">
        <v>0</v>
      </c>
      <c r="CO386" s="69">
        <v>0</v>
      </c>
      <c r="CP386" s="68">
        <v>0</v>
      </c>
    </row>
    <row r="387" spans="1:94" x14ac:dyDescent="0.25">
      <c r="A387" s="193"/>
      <c r="B387" s="67">
        <v>38097</v>
      </c>
      <c r="C387" s="36" t="s">
        <v>24</v>
      </c>
      <c r="D387" s="36">
        <v>7</v>
      </c>
      <c r="E387" s="66"/>
      <c r="F387" s="185"/>
      <c r="G387" s="66"/>
      <c r="H387" s="66"/>
      <c r="I387" s="66"/>
      <c r="J387" s="66"/>
      <c r="K387" s="66"/>
      <c r="L387" s="66"/>
      <c r="M387" s="65"/>
      <c r="N387" s="193"/>
      <c r="O387" s="57">
        <v>2</v>
      </c>
      <c r="P387" s="36">
        <v>2</v>
      </c>
      <c r="Q387" s="39">
        <v>38097</v>
      </c>
      <c r="R387" s="40">
        <v>111</v>
      </c>
      <c r="S387" s="64">
        <v>38097</v>
      </c>
      <c r="T387" s="38">
        <v>0.5980092592592593</v>
      </c>
      <c r="U387" s="38">
        <v>0.6004976851851852</v>
      </c>
      <c r="V387" s="150">
        <f t="shared" si="16"/>
        <v>76868</v>
      </c>
      <c r="W387" s="150">
        <f t="shared" si="17"/>
        <v>77083</v>
      </c>
      <c r="X387" s="37">
        <v>1</v>
      </c>
      <c r="Y387" s="37" t="s">
        <v>25</v>
      </c>
      <c r="Z387" s="63">
        <v>551.28240000000005</v>
      </c>
      <c r="AA387" s="63">
        <v>2424.181</v>
      </c>
      <c r="AB387" s="63">
        <v>136.53668586860999</v>
      </c>
      <c r="AC387" s="35">
        <v>35.026710000000001</v>
      </c>
      <c r="AD387" s="56">
        <v>860582240000000</v>
      </c>
      <c r="AE387" s="56">
        <v>731713080000000</v>
      </c>
      <c r="AF387" s="35">
        <v>68.227581302231727</v>
      </c>
      <c r="AG387" s="35">
        <v>15.570214999999999</v>
      </c>
      <c r="AH387" s="35">
        <v>20.841239999999999</v>
      </c>
      <c r="AI387" s="35">
        <v>47.363592500000003</v>
      </c>
      <c r="AJ387" s="34">
        <v>1.6324317499999998</v>
      </c>
      <c r="AK387" s="62">
        <v>35.858087999999995</v>
      </c>
      <c r="AL387" s="61">
        <v>643798400000000</v>
      </c>
      <c r="AM387" s="35">
        <v>60.828953361215952</v>
      </c>
      <c r="AN387" s="35">
        <v>12.1056575</v>
      </c>
      <c r="AO387" s="35">
        <v>21.0321225</v>
      </c>
      <c r="AP387" s="35">
        <v>51.369374999999998</v>
      </c>
      <c r="AQ387" s="60">
        <v>1.7337117499999999</v>
      </c>
      <c r="AR387" s="59">
        <v>0.87985088362777386</v>
      </c>
      <c r="AS387" s="57">
        <v>2</v>
      </c>
      <c r="AT387" s="56">
        <v>33408765207383.223</v>
      </c>
      <c r="AU387" s="56">
        <v>1579566891014220.5</v>
      </c>
      <c r="AV387" s="56">
        <v>965396501997723.62</v>
      </c>
      <c r="AW387" s="56">
        <v>865518629055151</v>
      </c>
      <c r="AX387" s="56">
        <v>1242394515877360.5</v>
      </c>
      <c r="AY387" s="56">
        <v>1080563538095435</v>
      </c>
      <c r="AZ387" s="56">
        <v>1352750529472305.5</v>
      </c>
      <c r="BA387" s="56">
        <v>1222423515604049.7</v>
      </c>
      <c r="BB387" s="56">
        <v>1280717504293938.7</v>
      </c>
      <c r="BC387" s="56">
        <v>1063441162339817.6</v>
      </c>
      <c r="BD387" s="56">
        <v>784099264492090</v>
      </c>
      <c r="BE387" s="56">
        <v>744085924525359.5</v>
      </c>
      <c r="BF387" s="56">
        <v>530235850899116.44</v>
      </c>
      <c r="BG387" s="56">
        <v>387377030673938.19</v>
      </c>
      <c r="BH387" s="56">
        <v>246896548785273.72</v>
      </c>
      <c r="BI387" s="56">
        <v>150524910954172.59</v>
      </c>
      <c r="BJ387" s="56">
        <v>85477954954120.625</v>
      </c>
      <c r="BK387" s="56">
        <v>41352119890736.047</v>
      </c>
      <c r="BL387" s="56">
        <v>24966189924964.07</v>
      </c>
      <c r="BM387" s="56">
        <v>9448731739135.0059</v>
      </c>
      <c r="BN387" s="56">
        <v>734131238837.76807</v>
      </c>
      <c r="BO387" s="56">
        <v>1311211577125.0952</v>
      </c>
      <c r="BP387" s="56">
        <v>0</v>
      </c>
      <c r="BQ387" s="58">
        <v>752898150686.32166</v>
      </c>
      <c r="BR387" s="57">
        <v>2</v>
      </c>
      <c r="BS387" s="56">
        <v>1167989584532502</v>
      </c>
      <c r="BT387" s="56">
        <v>412382864147530.69</v>
      </c>
      <c r="BU387" s="56">
        <v>679481501924605.75</v>
      </c>
      <c r="BV387" s="56">
        <v>753474257534474.87</v>
      </c>
      <c r="BW387" s="56">
        <v>845693504901701.5</v>
      </c>
      <c r="BX387" s="56">
        <v>814006026796555.5</v>
      </c>
      <c r="BY387" s="56">
        <v>1019054356768781.9</v>
      </c>
      <c r="BZ387" s="56">
        <v>924667398512358</v>
      </c>
      <c r="CA387" s="56">
        <v>872106124167103.87</v>
      </c>
      <c r="CB387" s="56">
        <v>735474496643255.25</v>
      </c>
      <c r="CC387" s="56">
        <v>582678668247327.5</v>
      </c>
      <c r="CD387" s="56">
        <v>452985967199272.12</v>
      </c>
      <c r="CE387" s="56">
        <v>354529347233606.81</v>
      </c>
      <c r="CF387" s="56">
        <v>232734337649217.81</v>
      </c>
      <c r="CG387" s="56">
        <v>162678728778342.84</v>
      </c>
      <c r="CH387" s="56">
        <v>91290123878464.5</v>
      </c>
      <c r="CI387" s="56">
        <v>40350866721661.602</v>
      </c>
      <c r="CJ387" s="56">
        <v>27049123165314.602</v>
      </c>
      <c r="CK387" s="56">
        <v>9985122413449.5547</v>
      </c>
      <c r="CL387" s="56">
        <v>6141771297626.4687</v>
      </c>
      <c r="CM387" s="56">
        <v>6838437628194.5977</v>
      </c>
      <c r="CN387" s="56">
        <v>6302047832423.6982</v>
      </c>
      <c r="CO387" s="56">
        <v>6133361122542.7881</v>
      </c>
      <c r="CP387" s="55">
        <v>14994203125906.564</v>
      </c>
    </row>
    <row r="388" spans="1:94" x14ac:dyDescent="0.25">
      <c r="A388" s="193"/>
      <c r="B388" s="67">
        <v>38097</v>
      </c>
      <c r="C388" s="36" t="s">
        <v>24</v>
      </c>
      <c r="D388" s="36">
        <v>7</v>
      </c>
      <c r="E388" s="66"/>
      <c r="F388" s="185"/>
      <c r="G388" s="66"/>
      <c r="H388" s="66"/>
      <c r="I388" s="66"/>
      <c r="J388" s="66"/>
      <c r="K388" s="66"/>
      <c r="L388" s="66"/>
      <c r="M388" s="65"/>
      <c r="N388" s="193"/>
      <c r="O388" s="57">
        <v>3</v>
      </c>
      <c r="P388" s="36">
        <v>4</v>
      </c>
      <c r="Q388" s="39">
        <v>38097</v>
      </c>
      <c r="R388" s="40">
        <v>111</v>
      </c>
      <c r="S388" s="64">
        <v>38097</v>
      </c>
      <c r="T388" s="38">
        <v>0.60247685185185185</v>
      </c>
      <c r="U388" s="38">
        <v>0.60363425925925929</v>
      </c>
      <c r="V388" s="150">
        <f t="shared" si="16"/>
        <v>77254</v>
      </c>
      <c r="W388" s="150">
        <f t="shared" si="17"/>
        <v>77354</v>
      </c>
      <c r="X388" s="37">
        <v>1</v>
      </c>
      <c r="Y388" s="37" t="s">
        <v>28</v>
      </c>
      <c r="Z388" s="63">
        <v>585.33659999999998</v>
      </c>
      <c r="AA388" s="63">
        <v>799.54459999999995</v>
      </c>
      <c r="AB388" s="63">
        <v>22.644710156645999</v>
      </c>
      <c r="AC388" s="35">
        <v>42.538469999999997</v>
      </c>
      <c r="AD388" s="56">
        <v>1450165360000000</v>
      </c>
      <c r="AE388" s="56">
        <v>1121661239999999.9</v>
      </c>
      <c r="AF388" s="35">
        <v>54.558137276099963</v>
      </c>
      <c r="AG388" s="35">
        <v>15.117869999999998</v>
      </c>
      <c r="AH388" s="35">
        <v>19.456303333333334</v>
      </c>
      <c r="AI388" s="35">
        <v>45.979700000000001</v>
      </c>
      <c r="AJ388" s="34">
        <v>1.5861923333333332</v>
      </c>
      <c r="AK388" s="62">
        <v>35.205295999999997</v>
      </c>
      <c r="AL388" s="61">
        <v>844786040000000</v>
      </c>
      <c r="AM388" s="35">
        <v>47.128778912153145</v>
      </c>
      <c r="AN388" s="35">
        <v>14.35895</v>
      </c>
      <c r="AO388" s="35">
        <v>20.681865000000002</v>
      </c>
      <c r="AP388" s="35">
        <v>49.446534999999997</v>
      </c>
      <c r="AQ388" s="60">
        <v>1.656944</v>
      </c>
      <c r="AR388" s="59">
        <v>0.75315613116844438</v>
      </c>
      <c r="AS388" s="57">
        <v>3</v>
      </c>
      <c r="AT388" s="56">
        <v>53338942182294.148</v>
      </c>
      <c r="AU388" s="56">
        <v>2395765714559624.5</v>
      </c>
      <c r="AV388" s="56">
        <v>1792884184692165.2</v>
      </c>
      <c r="AW388" s="56">
        <v>2446492588620336</v>
      </c>
      <c r="AX388" s="56">
        <v>2168415971846420.7</v>
      </c>
      <c r="AY388" s="56">
        <v>2457765799504853.5</v>
      </c>
      <c r="AZ388" s="56">
        <v>2293248438658010</v>
      </c>
      <c r="BA388" s="56">
        <v>2019254381405760.7</v>
      </c>
      <c r="BB388" s="56">
        <v>1909158810209612.7</v>
      </c>
      <c r="BC388" s="56">
        <v>1622877998432481.7</v>
      </c>
      <c r="BD388" s="56">
        <v>1191558506271044.5</v>
      </c>
      <c r="BE388" s="56">
        <v>947033328737682.87</v>
      </c>
      <c r="BF388" s="56">
        <v>717298791147827.75</v>
      </c>
      <c r="BG388" s="56">
        <v>367423671506712.12</v>
      </c>
      <c r="BH388" s="56">
        <v>302456448453725</v>
      </c>
      <c r="BI388" s="56">
        <v>184693148842478.22</v>
      </c>
      <c r="BJ388" s="56">
        <v>90085356335532.391</v>
      </c>
      <c r="BK388" s="56">
        <v>71004703663302.641</v>
      </c>
      <c r="BL388" s="56">
        <v>26691372099433.668</v>
      </c>
      <c r="BM388" s="56">
        <v>7052516746914.5176</v>
      </c>
      <c r="BN388" s="56">
        <v>7336046043858.8477</v>
      </c>
      <c r="BO388" s="56">
        <v>0</v>
      </c>
      <c r="BP388" s="56">
        <v>0</v>
      </c>
      <c r="BQ388" s="58">
        <v>0</v>
      </c>
      <c r="BR388" s="57">
        <v>3</v>
      </c>
      <c r="BS388" s="56">
        <v>0</v>
      </c>
      <c r="BT388" s="56">
        <v>2474876528007759</v>
      </c>
      <c r="BU388" s="56">
        <v>751182204729786.25</v>
      </c>
      <c r="BV388" s="56">
        <v>764268133808773.62</v>
      </c>
      <c r="BW388" s="56">
        <v>1605706824910481.5</v>
      </c>
      <c r="BX388" s="56">
        <v>1890672584879951.2</v>
      </c>
      <c r="BY388" s="56">
        <v>1105595470476781.6</v>
      </c>
      <c r="BZ388" s="56">
        <v>986451621410211</v>
      </c>
      <c r="CA388" s="56">
        <v>951439339492255.37</v>
      </c>
      <c r="CB388" s="56">
        <v>920269424958511</v>
      </c>
      <c r="CC388" s="56">
        <v>560231017059711.81</v>
      </c>
      <c r="CD388" s="56">
        <v>517623687162726.69</v>
      </c>
      <c r="CE388" s="56">
        <v>352922550640210.69</v>
      </c>
      <c r="CF388" s="56">
        <v>197850905250924.72</v>
      </c>
      <c r="CG388" s="56">
        <v>96860938537306.297</v>
      </c>
      <c r="CH388" s="56">
        <v>82654083270321.687</v>
      </c>
      <c r="CI388" s="56">
        <v>12927016277311.26</v>
      </c>
      <c r="CJ388" s="56">
        <v>44677346333016.57</v>
      </c>
      <c r="CK388" s="56">
        <v>7660025501020.6992</v>
      </c>
      <c r="CL388" s="56">
        <v>10427694931024.729</v>
      </c>
      <c r="CM388" s="56">
        <v>9417903953021.6055</v>
      </c>
      <c r="CN388" s="56">
        <v>15489225212332.498</v>
      </c>
      <c r="CO388" s="56">
        <v>22433984148428.453</v>
      </c>
      <c r="CP388" s="55">
        <v>27663711270349.703</v>
      </c>
    </row>
    <row r="389" spans="1:94" x14ac:dyDescent="0.25">
      <c r="A389" s="193"/>
      <c r="B389" s="67">
        <v>38097</v>
      </c>
      <c r="C389" s="36" t="s">
        <v>24</v>
      </c>
      <c r="D389" s="36">
        <v>30</v>
      </c>
      <c r="E389" s="66"/>
      <c r="F389" s="185"/>
      <c r="G389" s="66"/>
      <c r="H389" s="66"/>
      <c r="I389" s="66"/>
      <c r="J389" s="66"/>
      <c r="K389" s="66"/>
      <c r="L389" s="66"/>
      <c r="M389" s="65"/>
      <c r="N389" s="193"/>
      <c r="O389" s="57">
        <v>4</v>
      </c>
      <c r="P389" s="36">
        <v>6</v>
      </c>
      <c r="Q389" s="39">
        <v>38097</v>
      </c>
      <c r="R389" s="40">
        <v>111</v>
      </c>
      <c r="S389" s="64">
        <v>38097</v>
      </c>
      <c r="T389" s="38">
        <v>0.60651620370370374</v>
      </c>
      <c r="U389" s="38">
        <v>0.60850694444444442</v>
      </c>
      <c r="V389" s="150">
        <f t="shared" ref="V389:V416" si="18">(T389+7/24)*86400</f>
        <v>77603.000000000015</v>
      </c>
      <c r="W389" s="150">
        <f t="shared" ref="W389:W416" si="19">(U389+7/24)*86400</f>
        <v>77775</v>
      </c>
      <c r="X389" s="37">
        <v>1</v>
      </c>
      <c r="Y389" s="37" t="s">
        <v>28</v>
      </c>
      <c r="Z389" s="63">
        <v>569.94799999999998</v>
      </c>
      <c r="AA389" s="63">
        <v>1290.9939999999999</v>
      </c>
      <c r="AB389" s="63">
        <v>35.770693922779998</v>
      </c>
      <c r="AC389" s="35">
        <v>41.032040000000002</v>
      </c>
      <c r="AD389" s="56">
        <v>616860500000000</v>
      </c>
      <c r="AE389" s="56">
        <v>460927750000000</v>
      </c>
      <c r="AF389" s="35">
        <v>27.200149929458544</v>
      </c>
      <c r="AG389" s="35">
        <v>9.8662349999999996</v>
      </c>
      <c r="AH389" s="35">
        <v>16.263850000000001</v>
      </c>
      <c r="AI389" s="35">
        <v>41.316564999999997</v>
      </c>
      <c r="AJ389" s="34">
        <v>1.6118389999999998</v>
      </c>
      <c r="AK389" s="62">
        <v>16.4898825</v>
      </c>
      <c r="AL389" s="61">
        <v>387903000000000</v>
      </c>
      <c r="AM389" s="35">
        <v>27.881329261330823</v>
      </c>
      <c r="AN389" s="35">
        <v>10.5252</v>
      </c>
      <c r="AO389" s="35">
        <v>18.76925</v>
      </c>
      <c r="AP389" s="35">
        <v>53.92295</v>
      </c>
      <c r="AQ389" s="60">
        <v>1.713816</v>
      </c>
      <c r="AR389" s="59">
        <v>0.84157007253305971</v>
      </c>
      <c r="AS389" s="57">
        <v>4</v>
      </c>
      <c r="AT389" s="56">
        <v>29201113779834.793</v>
      </c>
      <c r="AU389" s="56">
        <v>2560555688369506</v>
      </c>
      <c r="AV389" s="56">
        <v>1227548705043796.7</v>
      </c>
      <c r="AW389" s="56">
        <v>990469477152725.25</v>
      </c>
      <c r="AX389" s="56">
        <v>551291164178494.5</v>
      </c>
      <c r="AY389" s="56">
        <v>706016699612383.87</v>
      </c>
      <c r="AZ389" s="56">
        <v>769138067262257.87</v>
      </c>
      <c r="BA389" s="56">
        <v>731472886076018.62</v>
      </c>
      <c r="BB389" s="56">
        <v>566718615711280.25</v>
      </c>
      <c r="BC389" s="56">
        <v>541351047401434.06</v>
      </c>
      <c r="BD389" s="56">
        <v>338449214364114.69</v>
      </c>
      <c r="BE389" s="56">
        <v>300972649194785.31</v>
      </c>
      <c r="BF389" s="56">
        <v>220554912183461.94</v>
      </c>
      <c r="BG389" s="56">
        <v>112043315306734.25</v>
      </c>
      <c r="BH389" s="56">
        <v>68615735670063.289</v>
      </c>
      <c r="BI389" s="56">
        <v>61749097303152.578</v>
      </c>
      <c r="BJ389" s="56">
        <v>20174123746468.52</v>
      </c>
      <c r="BK389" s="56">
        <v>13237394845660.594</v>
      </c>
      <c r="BL389" s="56">
        <v>4527780763783.0615</v>
      </c>
      <c r="BM389" s="56">
        <v>0</v>
      </c>
      <c r="BN389" s="56">
        <v>2331037132882.3369</v>
      </c>
      <c r="BO389" s="56">
        <v>4218896617503.6445</v>
      </c>
      <c r="BP389" s="56">
        <v>0</v>
      </c>
      <c r="BQ389" s="58">
        <v>0</v>
      </c>
      <c r="BR389" s="57">
        <v>4</v>
      </c>
      <c r="BS389" s="56">
        <v>0</v>
      </c>
      <c r="BT389" s="56">
        <v>1597624248448199.7</v>
      </c>
      <c r="BU389" s="56">
        <v>623805119913795.37</v>
      </c>
      <c r="BV389" s="56">
        <v>359578772021033.81</v>
      </c>
      <c r="BW389" s="56">
        <v>543670682785106.87</v>
      </c>
      <c r="BX389" s="56">
        <v>346134539633799.87</v>
      </c>
      <c r="BY389" s="56">
        <v>435493252944429.69</v>
      </c>
      <c r="BZ389" s="56">
        <v>389450789724747.75</v>
      </c>
      <c r="CA389" s="56">
        <v>536218953474268</v>
      </c>
      <c r="CB389" s="56">
        <v>336229078732427.75</v>
      </c>
      <c r="CC389" s="56">
        <v>285001371970018.69</v>
      </c>
      <c r="CD389" s="56">
        <v>302561514127785.5</v>
      </c>
      <c r="CE389" s="56">
        <v>157036313166810.78</v>
      </c>
      <c r="CF389" s="56">
        <v>79292419441148.656</v>
      </c>
      <c r="CG389" s="56">
        <v>78346888155657.312</v>
      </c>
      <c r="CH389" s="56">
        <v>12804634337618.625</v>
      </c>
      <c r="CI389" s="56">
        <v>39181148641942.594</v>
      </c>
      <c r="CJ389" s="56">
        <v>12503922808909.221</v>
      </c>
      <c r="CK389" s="56">
        <v>10668549275838.396</v>
      </c>
      <c r="CL389" s="56">
        <v>5742624909980.5469</v>
      </c>
      <c r="CM389" s="56">
        <v>0</v>
      </c>
      <c r="CN389" s="56">
        <v>5845651676956.458</v>
      </c>
      <c r="CO389" s="56">
        <v>0</v>
      </c>
      <c r="CP389" s="55">
        <v>0</v>
      </c>
    </row>
    <row r="390" spans="1:94" x14ac:dyDescent="0.25">
      <c r="A390" s="193"/>
      <c r="B390" s="67">
        <v>38097</v>
      </c>
      <c r="C390" s="36" t="s">
        <v>24</v>
      </c>
      <c r="D390" s="36">
        <v>45</v>
      </c>
      <c r="E390" s="66"/>
      <c r="F390" s="185"/>
      <c r="G390" s="66"/>
      <c r="H390" s="66"/>
      <c r="I390" s="66"/>
      <c r="J390" s="66"/>
      <c r="K390" s="66"/>
      <c r="L390" s="66"/>
      <c r="M390" s="65"/>
      <c r="N390" s="193"/>
      <c r="O390" s="57">
        <v>5</v>
      </c>
      <c r="P390" s="36">
        <v>7</v>
      </c>
      <c r="Q390" s="39">
        <v>38097</v>
      </c>
      <c r="R390" s="40">
        <v>111</v>
      </c>
      <c r="S390" s="64">
        <v>38097</v>
      </c>
      <c r="T390" s="38">
        <v>0.60901620370370368</v>
      </c>
      <c r="U390" s="38">
        <v>0.61085648148148153</v>
      </c>
      <c r="V390" s="150">
        <f t="shared" si="18"/>
        <v>77819</v>
      </c>
      <c r="W390" s="150">
        <f t="shared" si="19"/>
        <v>77978</v>
      </c>
      <c r="X390" s="37">
        <v>1</v>
      </c>
      <c r="Y390" s="37" t="s">
        <v>28</v>
      </c>
      <c r="Z390" s="63">
        <v>587.78129999999999</v>
      </c>
      <c r="AA390" s="63">
        <v>965.17499999999995</v>
      </c>
      <c r="AB390" s="63">
        <v>87.994995098250001</v>
      </c>
      <c r="AC390" s="35">
        <v>42.710509999999999</v>
      </c>
      <c r="AD390" s="56">
        <v>488339000000000</v>
      </c>
      <c r="AE390" s="56">
        <v>361208750000000</v>
      </c>
      <c r="AF390" s="35">
        <v>22.488858177222887</v>
      </c>
      <c r="AG390" s="35">
        <v>17.101299999999998</v>
      </c>
      <c r="AH390" s="35">
        <v>20.924624999999999</v>
      </c>
      <c r="AI390" s="35">
        <v>48.221725000000006</v>
      </c>
      <c r="AJ390" s="34">
        <v>1.558616</v>
      </c>
      <c r="AK390" s="62">
        <v>17.959700000000002</v>
      </c>
      <c r="AL390" s="61">
        <v>308393500000000</v>
      </c>
      <c r="AM390" s="35">
        <v>41.828723028319601</v>
      </c>
      <c r="AN390" s="35">
        <v>9.18032</v>
      </c>
      <c r="AO390" s="35">
        <v>19.801369999999999</v>
      </c>
      <c r="AP390" s="35">
        <v>55.215899999999998</v>
      </c>
      <c r="AQ390" s="60">
        <v>1.8528560000000001</v>
      </c>
      <c r="AR390" s="59">
        <v>0.85378191973477935</v>
      </c>
      <c r="AS390" s="57">
        <v>5</v>
      </c>
      <c r="AT390" s="56">
        <v>51744025672590.984</v>
      </c>
      <c r="AU390" s="56">
        <v>0</v>
      </c>
      <c r="AV390" s="56">
        <v>0</v>
      </c>
      <c r="AW390" s="56">
        <v>1132699682743389.2</v>
      </c>
      <c r="AX390" s="56">
        <v>711579537921449.87</v>
      </c>
      <c r="AY390" s="56">
        <v>982596547090134.75</v>
      </c>
      <c r="AZ390" s="56">
        <v>1296074870685288.5</v>
      </c>
      <c r="BA390" s="56">
        <v>842463337355511.37</v>
      </c>
      <c r="BB390" s="56">
        <v>666756691980538.12</v>
      </c>
      <c r="BC390" s="56">
        <v>489383095175201.75</v>
      </c>
      <c r="BD390" s="56">
        <v>413318982992302</v>
      </c>
      <c r="BE390" s="56">
        <v>395740521832765.75</v>
      </c>
      <c r="BF390" s="56">
        <v>242509157410690.87</v>
      </c>
      <c r="BG390" s="56">
        <v>194102841187967.97</v>
      </c>
      <c r="BH390" s="56">
        <v>213562712130995.19</v>
      </c>
      <c r="BI390" s="56">
        <v>98381582901077.016</v>
      </c>
      <c r="BJ390" s="56">
        <v>6774681714972.7725</v>
      </c>
      <c r="BK390" s="56">
        <v>37900355300660.625</v>
      </c>
      <c r="BL390" s="56">
        <v>22088959789981.316</v>
      </c>
      <c r="BM390" s="56">
        <v>5479140199773.1953</v>
      </c>
      <c r="BN390" s="56">
        <v>0</v>
      </c>
      <c r="BO390" s="56">
        <v>0</v>
      </c>
      <c r="BP390" s="56">
        <v>0</v>
      </c>
      <c r="BQ390" s="58">
        <v>0</v>
      </c>
      <c r="BR390" s="57">
        <v>5</v>
      </c>
      <c r="BS390" s="56">
        <v>1436575521281387.2</v>
      </c>
      <c r="BT390" s="56">
        <v>0</v>
      </c>
      <c r="BU390" s="56">
        <v>0</v>
      </c>
      <c r="BV390" s="56">
        <v>201798984897224</v>
      </c>
      <c r="BW390" s="56">
        <v>256564070093578.72</v>
      </c>
      <c r="BX390" s="56">
        <v>274953640169095.12</v>
      </c>
      <c r="BY390" s="56">
        <v>514048729369766.12</v>
      </c>
      <c r="BZ390" s="56">
        <v>432448982838412.87</v>
      </c>
      <c r="CA390" s="56">
        <v>384937657320095.06</v>
      </c>
      <c r="CB390" s="56">
        <v>408820755668441.19</v>
      </c>
      <c r="CC390" s="56">
        <v>311688879417740.44</v>
      </c>
      <c r="CD390" s="56">
        <v>214242728656437.94</v>
      </c>
      <c r="CE390" s="56">
        <v>197589473063302.53</v>
      </c>
      <c r="CF390" s="56">
        <v>79555755811763.125</v>
      </c>
      <c r="CG390" s="56">
        <v>44304508856622.25</v>
      </c>
      <c r="CH390" s="56">
        <v>57856241227853.57</v>
      </c>
      <c r="CI390" s="56">
        <v>53035575422451.789</v>
      </c>
      <c r="CJ390" s="56">
        <v>4749474040111.7266</v>
      </c>
      <c r="CK390" s="56">
        <v>17208422071109.5</v>
      </c>
      <c r="CL390" s="56">
        <v>0</v>
      </c>
      <c r="CM390" s="56">
        <v>0</v>
      </c>
      <c r="CN390" s="56">
        <v>4755520429527.002</v>
      </c>
      <c r="CO390" s="56">
        <v>0</v>
      </c>
      <c r="CP390" s="55">
        <v>0</v>
      </c>
    </row>
    <row r="391" spans="1:94" x14ac:dyDescent="0.25">
      <c r="A391" s="193"/>
      <c r="B391" s="67">
        <v>38097</v>
      </c>
      <c r="C391" s="36" t="s">
        <v>24</v>
      </c>
      <c r="D391" s="36">
        <v>65</v>
      </c>
      <c r="E391" s="66"/>
      <c r="F391" s="185"/>
      <c r="G391" s="66"/>
      <c r="H391" s="66"/>
      <c r="I391" s="66"/>
      <c r="J391" s="66"/>
      <c r="K391" s="66"/>
      <c r="L391" s="66"/>
      <c r="M391" s="65"/>
      <c r="N391" s="193"/>
      <c r="O391" s="57">
        <v>6</v>
      </c>
      <c r="P391" s="36">
        <v>8</v>
      </c>
      <c r="Q391" s="39">
        <v>38097</v>
      </c>
      <c r="R391" s="40">
        <v>111</v>
      </c>
      <c r="S391" s="64">
        <v>38097</v>
      </c>
      <c r="T391" s="38">
        <v>0.61097222222222225</v>
      </c>
      <c r="U391" s="38">
        <v>0.6111805555555555</v>
      </c>
      <c r="V391" s="150">
        <f t="shared" si="18"/>
        <v>77988.000000000015</v>
      </c>
      <c r="W391" s="150">
        <f t="shared" si="19"/>
        <v>78005.999999999985</v>
      </c>
      <c r="X391" s="37">
        <v>1</v>
      </c>
      <c r="Y391" s="37" t="s">
        <v>28</v>
      </c>
      <c r="Z391" s="63">
        <v>593.10530000000006</v>
      </c>
      <c r="AA391" s="63">
        <v>1393.579</v>
      </c>
      <c r="AB391" s="63">
        <v>74.441297195649994</v>
      </c>
      <c r="AC391" s="35">
        <v>44.275370000000002</v>
      </c>
      <c r="AD391" s="56">
        <v>235672489999999.97</v>
      </c>
      <c r="AE391" s="56">
        <v>178006637000000</v>
      </c>
      <c r="AF391" s="35"/>
      <c r="AG391" s="35"/>
      <c r="AH391" s="35"/>
      <c r="AI391" s="35"/>
      <c r="AJ391" s="34"/>
      <c r="AK391" s="62">
        <v>8.0352707999999993</v>
      </c>
      <c r="AL391" s="61">
        <v>151526668000000</v>
      </c>
      <c r="AM391" s="35"/>
      <c r="AN391" s="35"/>
      <c r="AO391" s="35"/>
      <c r="AP391" s="35"/>
      <c r="AQ391" s="60"/>
      <c r="AR391" s="59">
        <v>0.85124167589324207</v>
      </c>
      <c r="AS391" s="57">
        <v>6</v>
      </c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8"/>
      <c r="BR391" s="57">
        <v>6</v>
      </c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5"/>
    </row>
    <row r="392" spans="1:94" x14ac:dyDescent="0.25">
      <c r="A392" s="193"/>
      <c r="B392" s="67">
        <v>38097</v>
      </c>
      <c r="C392" s="36" t="s">
        <v>24</v>
      </c>
      <c r="D392" s="36">
        <v>7</v>
      </c>
      <c r="E392" s="66"/>
      <c r="F392" s="185"/>
      <c r="G392" s="66"/>
      <c r="H392" s="66"/>
      <c r="I392" s="66"/>
      <c r="J392" s="66"/>
      <c r="K392" s="66"/>
      <c r="L392" s="66"/>
      <c r="M392" s="65"/>
      <c r="N392" s="193"/>
      <c r="O392" s="57">
        <v>7</v>
      </c>
      <c r="P392" s="36">
        <v>9</v>
      </c>
      <c r="Q392" s="39">
        <v>38097</v>
      </c>
      <c r="R392" s="40">
        <v>111</v>
      </c>
      <c r="S392" s="64">
        <v>38097</v>
      </c>
      <c r="T392" s="38">
        <v>0.61143518518518525</v>
      </c>
      <c r="U392" s="38">
        <v>0.61641203703703706</v>
      </c>
      <c r="V392" s="150">
        <f t="shared" si="18"/>
        <v>78028</v>
      </c>
      <c r="W392" s="150">
        <f t="shared" si="19"/>
        <v>78458</v>
      </c>
      <c r="X392" s="37">
        <v>1</v>
      </c>
      <c r="Y392" s="37" t="s">
        <v>28</v>
      </c>
      <c r="Z392" s="63">
        <v>578.80510000000004</v>
      </c>
      <c r="AA392" s="63">
        <v>974.34109999999998</v>
      </c>
      <c r="AB392" s="63">
        <v>68.700333020683004</v>
      </c>
      <c r="AC392" s="35">
        <v>41.752119999999998</v>
      </c>
      <c r="AD392" s="56">
        <v>1085929039999999.9</v>
      </c>
      <c r="AE392" s="56">
        <v>787608080000000</v>
      </c>
      <c r="AF392" s="35">
        <v>36.214530728228461</v>
      </c>
      <c r="AG392" s="35">
        <v>10.762796249999999</v>
      </c>
      <c r="AH392" s="35">
        <v>16.71733</v>
      </c>
      <c r="AI392" s="35">
        <v>38.261858750000002</v>
      </c>
      <c r="AJ392" s="34">
        <v>1.55753875</v>
      </c>
      <c r="AK392" s="62">
        <v>21.534225999999997</v>
      </c>
      <c r="AL392" s="61">
        <v>638548680000000</v>
      </c>
      <c r="AM392" s="35">
        <v>28.783637613285087</v>
      </c>
      <c r="AN392" s="35">
        <v>15.729299999999999</v>
      </c>
      <c r="AO392" s="35">
        <v>20.902104999999999</v>
      </c>
      <c r="AP392" s="35">
        <v>44.672224999999997</v>
      </c>
      <c r="AQ392" s="60">
        <v>1.63981975</v>
      </c>
      <c r="AR392" s="59">
        <v>0.81074419652982732</v>
      </c>
      <c r="AS392" s="57">
        <v>7</v>
      </c>
      <c r="AT392" s="56">
        <v>37647831964130.906</v>
      </c>
      <c r="AU392" s="56">
        <v>1868877931698727.5</v>
      </c>
      <c r="AV392" s="56">
        <v>2707237927128705</v>
      </c>
      <c r="AW392" s="56">
        <v>1705023640267017.2</v>
      </c>
      <c r="AX392" s="56">
        <v>1926854665992283.5</v>
      </c>
      <c r="AY392" s="56">
        <v>1870480803158141.7</v>
      </c>
      <c r="AZ392" s="56">
        <v>1697852153302935.2</v>
      </c>
      <c r="BA392" s="56">
        <v>1542683523252188.5</v>
      </c>
      <c r="BB392" s="56">
        <v>1071392065355232.9</v>
      </c>
      <c r="BC392" s="56">
        <v>926273910448686</v>
      </c>
      <c r="BD392" s="56">
        <v>566414781159569.62</v>
      </c>
      <c r="BE392" s="56">
        <v>542220881264549.56</v>
      </c>
      <c r="BF392" s="56">
        <v>330618965223354.12</v>
      </c>
      <c r="BG392" s="56">
        <v>212045647261232.75</v>
      </c>
      <c r="BH392" s="56">
        <v>131130491347226.81</v>
      </c>
      <c r="BI392" s="56">
        <v>70141143332807.352</v>
      </c>
      <c r="BJ392" s="56">
        <v>43531960285378.227</v>
      </c>
      <c r="BK392" s="56">
        <v>13002746761956.766</v>
      </c>
      <c r="BL392" s="56">
        <v>5618742177580.6865</v>
      </c>
      <c r="BM392" s="56">
        <v>2874583247205.1948</v>
      </c>
      <c r="BN392" s="56">
        <v>954820322337.82764</v>
      </c>
      <c r="BO392" s="56">
        <v>1737505901773.1797</v>
      </c>
      <c r="BP392" s="56">
        <v>0</v>
      </c>
      <c r="BQ392" s="58">
        <v>0</v>
      </c>
      <c r="BR392" s="57">
        <v>7</v>
      </c>
      <c r="BS392" s="56">
        <v>0</v>
      </c>
      <c r="BT392" s="56">
        <v>877243564102314</v>
      </c>
      <c r="BU392" s="56">
        <v>677355157875305.75</v>
      </c>
      <c r="BV392" s="56">
        <v>1120241802239558.2</v>
      </c>
      <c r="BW392" s="56">
        <v>1317337519499778</v>
      </c>
      <c r="BX392" s="56">
        <v>1297107088608882.7</v>
      </c>
      <c r="BY392" s="56">
        <v>1109007353247552.6</v>
      </c>
      <c r="BZ392" s="56">
        <v>988347016209368.75</v>
      </c>
      <c r="CA392" s="56">
        <v>876028266125195.12</v>
      </c>
      <c r="CB392" s="56">
        <v>515707659329659.06</v>
      </c>
      <c r="CC392" s="56">
        <v>463687237235363.62</v>
      </c>
      <c r="CD392" s="56">
        <v>303528585053295.19</v>
      </c>
      <c r="CE392" s="56">
        <v>198828344770241.28</v>
      </c>
      <c r="CF392" s="56">
        <v>122094149525248.42</v>
      </c>
      <c r="CG392" s="56">
        <v>85806847129540.281</v>
      </c>
      <c r="CH392" s="56">
        <v>30490675777150.082</v>
      </c>
      <c r="CI392" s="56">
        <v>33911619625679.301</v>
      </c>
      <c r="CJ392" s="56">
        <v>10427964887674.797</v>
      </c>
      <c r="CK392" s="56">
        <v>7202533266539.2109</v>
      </c>
      <c r="CL392" s="56">
        <v>2471809707931.4751</v>
      </c>
      <c r="CM392" s="56">
        <v>7286553552046.3076</v>
      </c>
      <c r="CN392" s="56">
        <v>0</v>
      </c>
      <c r="CO392" s="56">
        <v>74835426739391.516</v>
      </c>
      <c r="CP392" s="55">
        <v>16746158825618.273</v>
      </c>
    </row>
    <row r="393" spans="1:94" x14ac:dyDescent="0.25">
      <c r="A393" s="193"/>
      <c r="B393" s="41">
        <v>38100</v>
      </c>
      <c r="C393" s="32" t="s">
        <v>24</v>
      </c>
      <c r="D393" s="36">
        <v>4</v>
      </c>
      <c r="E393" s="32"/>
      <c r="F393" s="185"/>
      <c r="G393" s="32"/>
      <c r="H393" s="32"/>
      <c r="I393" s="32"/>
      <c r="J393" s="32"/>
      <c r="K393" s="32"/>
      <c r="L393" s="32"/>
      <c r="M393" s="31"/>
      <c r="N393" s="193"/>
      <c r="O393" s="28">
        <v>311</v>
      </c>
      <c r="P393" s="36">
        <v>21</v>
      </c>
      <c r="Q393" s="39">
        <v>38100</v>
      </c>
      <c r="R393" s="40">
        <v>114</v>
      </c>
      <c r="S393" s="39">
        <v>38100</v>
      </c>
      <c r="T393" s="38">
        <v>0.4114814814814815</v>
      </c>
      <c r="U393" s="38">
        <v>0.41847222222222219</v>
      </c>
      <c r="V393" s="150">
        <f t="shared" si="18"/>
        <v>60752</v>
      </c>
      <c r="W393" s="150">
        <f t="shared" si="19"/>
        <v>61356</v>
      </c>
      <c r="X393" s="37">
        <v>1</v>
      </c>
      <c r="Y393" s="37" t="s">
        <v>27</v>
      </c>
      <c r="Z393" s="36"/>
      <c r="AA393" s="36"/>
      <c r="AB393" s="36"/>
      <c r="AC393" s="36"/>
      <c r="AD393" s="35"/>
      <c r="AE393" s="35"/>
      <c r="AF393" s="35">
        <v>47.751218027114696</v>
      </c>
      <c r="AG393" s="35">
        <v>12.634672307692309</v>
      </c>
      <c r="AH393" s="35">
        <v>18.768989230769229</v>
      </c>
      <c r="AI393" s="35">
        <v>42.548413846153842</v>
      </c>
      <c r="AJ393" s="34">
        <v>1.574253769230769</v>
      </c>
      <c r="AK393" s="31">
        <v>33.297936</v>
      </c>
      <c r="AL393" s="33"/>
      <c r="AM393" s="32"/>
      <c r="AN393" s="32"/>
      <c r="AO393" s="32"/>
      <c r="AP393" s="32"/>
      <c r="AQ393" s="31"/>
      <c r="AR393" s="30"/>
      <c r="AS393" s="28">
        <v>311</v>
      </c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9"/>
      <c r="BR393" s="28">
        <v>311</v>
      </c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6"/>
    </row>
    <row r="394" spans="1:94" x14ac:dyDescent="0.25">
      <c r="A394" s="193"/>
      <c r="B394" s="41">
        <v>38100</v>
      </c>
      <c r="C394" s="32" t="s">
        <v>24</v>
      </c>
      <c r="D394" s="36">
        <v>7</v>
      </c>
      <c r="E394" s="32"/>
      <c r="F394" s="185"/>
      <c r="G394" s="32"/>
      <c r="H394" s="32"/>
      <c r="I394" s="32"/>
      <c r="J394" s="32"/>
      <c r="K394" s="32"/>
      <c r="L394" s="32"/>
      <c r="M394" s="31"/>
      <c r="N394" s="193"/>
      <c r="O394" s="28">
        <v>320</v>
      </c>
      <c r="P394" s="36">
        <v>30</v>
      </c>
      <c r="Q394" s="39">
        <v>38100</v>
      </c>
      <c r="R394" s="40">
        <v>114</v>
      </c>
      <c r="S394" s="39">
        <v>38100</v>
      </c>
      <c r="T394" s="38">
        <v>0.44413194444444443</v>
      </c>
      <c r="U394" s="38">
        <v>0.44468750000000001</v>
      </c>
      <c r="V394" s="150">
        <f t="shared" si="18"/>
        <v>63573</v>
      </c>
      <c r="W394" s="150">
        <f t="shared" si="19"/>
        <v>63621</v>
      </c>
      <c r="X394" s="37">
        <v>1</v>
      </c>
      <c r="Y394" s="37" t="s">
        <v>26</v>
      </c>
      <c r="Z394" s="36"/>
      <c r="AA394" s="36"/>
      <c r="AB394" s="36"/>
      <c r="AC394" s="36"/>
      <c r="AD394" s="35"/>
      <c r="AE394" s="35"/>
      <c r="AF394" s="35"/>
      <c r="AG394" s="35">
        <v>48.555100000000003</v>
      </c>
      <c r="AH394" s="35">
        <v>61.470700000000001</v>
      </c>
      <c r="AI394" s="35">
        <v>101.5562</v>
      </c>
      <c r="AJ394" s="34">
        <v>1.801045</v>
      </c>
      <c r="AK394" s="31">
        <v>43.461739999999999</v>
      </c>
      <c r="AL394" s="33"/>
      <c r="AM394" s="32"/>
      <c r="AN394" s="32"/>
      <c r="AO394" s="32"/>
      <c r="AP394" s="32"/>
      <c r="AQ394" s="31"/>
      <c r="AR394" s="30"/>
      <c r="AS394" s="28">
        <v>320</v>
      </c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9"/>
      <c r="BR394" s="28">
        <v>320</v>
      </c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6"/>
    </row>
    <row r="395" spans="1:94" x14ac:dyDescent="0.25">
      <c r="A395" s="193"/>
      <c r="B395" s="41">
        <v>38101</v>
      </c>
      <c r="C395" s="32" t="s">
        <v>24</v>
      </c>
      <c r="D395" s="32">
        <v>4</v>
      </c>
      <c r="E395" s="32"/>
      <c r="F395" s="185"/>
      <c r="G395" s="32"/>
      <c r="H395" s="32"/>
      <c r="I395" s="32"/>
      <c r="J395" s="32"/>
      <c r="K395" s="32"/>
      <c r="L395" s="32"/>
      <c r="M395" s="31"/>
      <c r="N395" s="193"/>
      <c r="O395" s="28">
        <v>401</v>
      </c>
      <c r="P395" s="36">
        <v>74</v>
      </c>
      <c r="Q395" s="39">
        <v>38101</v>
      </c>
      <c r="R395" s="40">
        <v>115</v>
      </c>
      <c r="S395" s="39">
        <v>38101</v>
      </c>
      <c r="T395" s="38">
        <v>0.34453703703703703</v>
      </c>
      <c r="U395" s="38">
        <v>0.34641203703703699</v>
      </c>
      <c r="V395" s="150">
        <f t="shared" si="18"/>
        <v>54968</v>
      </c>
      <c r="W395" s="150">
        <f t="shared" si="19"/>
        <v>55130</v>
      </c>
      <c r="X395" s="37">
        <v>1</v>
      </c>
      <c r="Y395" s="37" t="s">
        <v>25</v>
      </c>
      <c r="Z395" s="36"/>
      <c r="AA395" s="36"/>
      <c r="AB395" s="36"/>
      <c r="AC395" s="36"/>
      <c r="AD395" s="35"/>
      <c r="AE395" s="35"/>
      <c r="AF395" s="35"/>
      <c r="AG395" s="35"/>
      <c r="AH395" s="35"/>
      <c r="AI395" s="35"/>
      <c r="AJ395" s="34"/>
      <c r="AK395" s="31">
        <v>98.319929999999999</v>
      </c>
      <c r="AL395" s="33"/>
      <c r="AM395" s="32"/>
      <c r="AN395" s="32"/>
      <c r="AO395" s="32"/>
      <c r="AP395" s="32"/>
      <c r="AQ395" s="31"/>
      <c r="AR395" s="30"/>
      <c r="AS395" s="28">
        <v>401</v>
      </c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9"/>
      <c r="BR395" s="28">
        <v>401</v>
      </c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6"/>
    </row>
    <row r="396" spans="1:94" x14ac:dyDescent="0.25">
      <c r="A396" s="193"/>
      <c r="B396" s="41">
        <v>38101</v>
      </c>
      <c r="C396" s="32" t="s">
        <v>24</v>
      </c>
      <c r="D396" s="32">
        <v>4</v>
      </c>
      <c r="E396" s="32"/>
      <c r="F396" s="185"/>
      <c r="G396" s="32"/>
      <c r="H396" s="32"/>
      <c r="I396" s="32"/>
      <c r="J396" s="32"/>
      <c r="K396" s="32"/>
      <c r="L396" s="32"/>
      <c r="M396" s="31"/>
      <c r="N396" s="193"/>
      <c r="O396" s="28">
        <v>401</v>
      </c>
      <c r="P396" s="36"/>
      <c r="Q396" s="39"/>
      <c r="R396" s="40"/>
      <c r="S396" s="39">
        <v>38101</v>
      </c>
      <c r="T396" s="38"/>
      <c r="U396" s="38"/>
      <c r="V396" s="150"/>
      <c r="W396" s="150"/>
      <c r="X396" s="37"/>
      <c r="Y396" s="37"/>
      <c r="Z396" s="37"/>
      <c r="AA396" s="37"/>
      <c r="AB396" s="37"/>
      <c r="AC396" s="37"/>
      <c r="AD396" s="35"/>
      <c r="AE396" s="35"/>
      <c r="AF396" s="35"/>
      <c r="AG396" s="35"/>
      <c r="AH396" s="35"/>
      <c r="AI396" s="35"/>
      <c r="AJ396" s="34"/>
      <c r="AK396" s="31"/>
      <c r="AL396" s="33"/>
      <c r="AM396" s="32"/>
      <c r="AN396" s="32"/>
      <c r="AO396" s="32"/>
      <c r="AP396" s="32"/>
      <c r="AQ396" s="31"/>
      <c r="AR396" s="30"/>
      <c r="AS396" s="28">
        <v>401</v>
      </c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9"/>
      <c r="BR396" s="28">
        <v>401</v>
      </c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6"/>
    </row>
    <row r="397" spans="1:94" x14ac:dyDescent="0.25">
      <c r="A397" s="193"/>
      <c r="B397" s="41">
        <v>38101</v>
      </c>
      <c r="C397" s="32" t="s">
        <v>24</v>
      </c>
      <c r="D397" s="32">
        <v>4</v>
      </c>
      <c r="E397" s="32"/>
      <c r="F397" s="185"/>
      <c r="G397" s="32"/>
      <c r="H397" s="32"/>
      <c r="I397" s="32"/>
      <c r="J397" s="32"/>
      <c r="K397" s="32"/>
      <c r="L397" s="32"/>
      <c r="M397" s="31"/>
      <c r="N397" s="193"/>
      <c r="O397" s="44">
        <v>402</v>
      </c>
      <c r="P397" s="37">
        <v>75</v>
      </c>
      <c r="Q397" s="54">
        <v>38101</v>
      </c>
      <c r="R397" s="53">
        <v>115</v>
      </c>
      <c r="S397" s="39">
        <v>38101</v>
      </c>
      <c r="T397" s="52">
        <v>0.34739583333333335</v>
      </c>
      <c r="U397" s="52">
        <v>0.34916666666666668</v>
      </c>
      <c r="V397" s="150">
        <f t="shared" si="18"/>
        <v>55215.000000000007</v>
      </c>
      <c r="W397" s="150">
        <f t="shared" si="19"/>
        <v>55368</v>
      </c>
      <c r="X397" s="37">
        <v>1</v>
      </c>
      <c r="Y397" s="37" t="s">
        <v>25</v>
      </c>
      <c r="Z397" s="37"/>
      <c r="AA397" s="37"/>
      <c r="AB397" s="37"/>
      <c r="AC397" s="37"/>
      <c r="AD397" s="51"/>
      <c r="AE397" s="51"/>
      <c r="AF397" s="51"/>
      <c r="AG397" s="51"/>
      <c r="AH397" s="51"/>
      <c r="AI397" s="51"/>
      <c r="AJ397" s="50"/>
      <c r="AK397" s="47">
        <v>124.35410999999999</v>
      </c>
      <c r="AL397" s="49"/>
      <c r="AM397" s="48"/>
      <c r="AN397" s="48"/>
      <c r="AO397" s="48"/>
      <c r="AP397" s="48"/>
      <c r="AQ397" s="47"/>
      <c r="AR397" s="46"/>
      <c r="AS397" s="44">
        <v>402</v>
      </c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5"/>
      <c r="BR397" s="44">
        <v>402</v>
      </c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2"/>
    </row>
    <row r="398" spans="1:94" x14ac:dyDescent="0.25">
      <c r="A398" s="193"/>
      <c r="B398" s="41">
        <v>38101</v>
      </c>
      <c r="C398" s="32" t="s">
        <v>24</v>
      </c>
      <c r="D398" s="32">
        <v>4</v>
      </c>
      <c r="E398" s="32"/>
      <c r="F398" s="185"/>
      <c r="G398" s="32"/>
      <c r="H398" s="32"/>
      <c r="I398" s="32"/>
      <c r="J398" s="32"/>
      <c r="K398" s="32"/>
      <c r="L398" s="32"/>
      <c r="M398" s="31"/>
      <c r="N398" s="193"/>
      <c r="O398" s="28">
        <v>403</v>
      </c>
      <c r="P398" s="36"/>
      <c r="Q398" s="39"/>
      <c r="R398" s="40"/>
      <c r="S398" s="39">
        <v>38101</v>
      </c>
      <c r="T398" s="38"/>
      <c r="U398" s="38"/>
      <c r="V398" s="150"/>
      <c r="W398" s="150"/>
      <c r="X398" s="37"/>
      <c r="Y398" s="37"/>
      <c r="Z398" s="36"/>
      <c r="AA398" s="36"/>
      <c r="AB398" s="36"/>
      <c r="AC398" s="36"/>
      <c r="AD398" s="35"/>
      <c r="AE398" s="35"/>
      <c r="AF398" s="35"/>
      <c r="AG398" s="35"/>
      <c r="AH398" s="35"/>
      <c r="AI398" s="35"/>
      <c r="AJ398" s="34"/>
      <c r="AK398" s="31"/>
      <c r="AL398" s="33"/>
      <c r="AM398" s="32"/>
      <c r="AN398" s="32"/>
      <c r="AO398" s="32"/>
      <c r="AP398" s="32"/>
      <c r="AQ398" s="31"/>
      <c r="AR398" s="30"/>
      <c r="AS398" s="28">
        <v>403</v>
      </c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9"/>
      <c r="BR398" s="28">
        <v>403</v>
      </c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6"/>
    </row>
    <row r="399" spans="1:94" x14ac:dyDescent="0.25">
      <c r="A399" s="193"/>
      <c r="B399" s="41">
        <v>38101</v>
      </c>
      <c r="C399" s="32" t="s">
        <v>24</v>
      </c>
      <c r="D399" s="32">
        <v>4</v>
      </c>
      <c r="E399" s="32"/>
      <c r="F399" s="185"/>
      <c r="G399" s="32"/>
      <c r="H399" s="32"/>
      <c r="I399" s="32"/>
      <c r="J399" s="32"/>
      <c r="K399" s="32"/>
      <c r="L399" s="32"/>
      <c r="M399" s="31"/>
      <c r="N399" s="193"/>
      <c r="O399" s="28">
        <v>404</v>
      </c>
      <c r="P399" s="36">
        <v>76</v>
      </c>
      <c r="Q399" s="39">
        <v>38101</v>
      </c>
      <c r="R399" s="40">
        <v>115</v>
      </c>
      <c r="S399" s="39">
        <v>38101</v>
      </c>
      <c r="T399" s="38">
        <v>0.42127314814814815</v>
      </c>
      <c r="U399" s="38">
        <v>0.42241898148148144</v>
      </c>
      <c r="V399" s="150">
        <f t="shared" si="18"/>
        <v>61598</v>
      </c>
      <c r="W399" s="150">
        <f t="shared" si="19"/>
        <v>61697</v>
      </c>
      <c r="X399" s="37">
        <v>1</v>
      </c>
      <c r="Y399" s="37" t="s">
        <v>25</v>
      </c>
      <c r="Z399" s="36"/>
      <c r="AA399" s="36"/>
      <c r="AB399" s="36"/>
      <c r="AC399" s="36"/>
      <c r="AD399" s="35"/>
      <c r="AE399" s="35"/>
      <c r="AF399" s="35"/>
      <c r="AG399" s="35"/>
      <c r="AH399" s="35"/>
      <c r="AI399" s="35"/>
      <c r="AJ399" s="34"/>
      <c r="AK399" s="31">
        <v>74.92953</v>
      </c>
      <c r="AL399" s="33"/>
      <c r="AM399" s="32"/>
      <c r="AN399" s="32"/>
      <c r="AO399" s="32"/>
      <c r="AP399" s="32"/>
      <c r="AQ399" s="31"/>
      <c r="AR399" s="30"/>
      <c r="AS399" s="28">
        <v>404</v>
      </c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9"/>
      <c r="BR399" s="28">
        <v>404</v>
      </c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6"/>
    </row>
    <row r="400" spans="1:94" x14ac:dyDescent="0.25">
      <c r="A400" s="193"/>
      <c r="B400" s="41">
        <v>38101</v>
      </c>
      <c r="C400" s="32" t="s">
        <v>24</v>
      </c>
      <c r="D400" s="32">
        <v>85</v>
      </c>
      <c r="E400" s="32"/>
      <c r="F400" s="185"/>
      <c r="G400" s="32"/>
      <c r="H400" s="32"/>
      <c r="I400" s="32"/>
      <c r="J400" s="32"/>
      <c r="K400" s="32"/>
      <c r="L400" s="32"/>
      <c r="M400" s="31"/>
      <c r="N400" s="193"/>
      <c r="O400" s="28">
        <v>405</v>
      </c>
      <c r="P400" s="36">
        <v>77</v>
      </c>
      <c r="Q400" s="39">
        <v>38101</v>
      </c>
      <c r="R400" s="40">
        <v>115</v>
      </c>
      <c r="S400" s="39">
        <v>38101</v>
      </c>
      <c r="T400" s="38">
        <v>0.42344907407407412</v>
      </c>
      <c r="U400" s="38">
        <v>0.42510416666666667</v>
      </c>
      <c r="V400" s="150">
        <f t="shared" si="18"/>
        <v>61786.000000000007</v>
      </c>
      <c r="W400" s="150">
        <f t="shared" si="19"/>
        <v>61929</v>
      </c>
      <c r="X400" s="37">
        <v>1</v>
      </c>
      <c r="Y400" s="37" t="s">
        <v>25</v>
      </c>
      <c r="Z400" s="36"/>
      <c r="AA400" s="36"/>
      <c r="AB400" s="36"/>
      <c r="AC400" s="36"/>
      <c r="AD400" s="35"/>
      <c r="AE400" s="35"/>
      <c r="AF400" s="35"/>
      <c r="AG400" s="35"/>
      <c r="AH400" s="35"/>
      <c r="AI400" s="35"/>
      <c r="AJ400" s="34"/>
      <c r="AK400" s="31">
        <v>376.2792</v>
      </c>
      <c r="AL400" s="33"/>
      <c r="AM400" s="32"/>
      <c r="AN400" s="32"/>
      <c r="AO400" s="32"/>
      <c r="AP400" s="32"/>
      <c r="AQ400" s="31"/>
      <c r="AR400" s="30"/>
      <c r="AS400" s="28">
        <v>405</v>
      </c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9"/>
      <c r="BR400" s="28">
        <v>405</v>
      </c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6"/>
    </row>
    <row r="401" spans="1:94" x14ac:dyDescent="0.25">
      <c r="A401" s="193"/>
      <c r="B401" s="41">
        <v>38101</v>
      </c>
      <c r="C401" s="32" t="s">
        <v>24</v>
      </c>
      <c r="D401" s="32">
        <v>100</v>
      </c>
      <c r="E401" s="32"/>
      <c r="F401" s="185"/>
      <c r="G401" s="32"/>
      <c r="H401" s="32"/>
      <c r="I401" s="32"/>
      <c r="J401" s="32"/>
      <c r="K401" s="32"/>
      <c r="L401" s="32"/>
      <c r="M401" s="31"/>
      <c r="N401" s="193"/>
      <c r="O401" s="28">
        <v>406</v>
      </c>
      <c r="P401" s="36">
        <v>78</v>
      </c>
      <c r="Q401" s="39">
        <v>38101</v>
      </c>
      <c r="R401" s="40">
        <v>115</v>
      </c>
      <c r="S401" s="39">
        <v>38101</v>
      </c>
      <c r="T401" s="38">
        <v>0.4251388888888889</v>
      </c>
      <c r="U401" s="38">
        <v>0.42631944444444447</v>
      </c>
      <c r="V401" s="150">
        <f t="shared" si="18"/>
        <v>61932</v>
      </c>
      <c r="W401" s="150">
        <f t="shared" si="19"/>
        <v>62034.000000000007</v>
      </c>
      <c r="X401" s="37">
        <v>1</v>
      </c>
      <c r="Y401" s="37" t="s">
        <v>25</v>
      </c>
      <c r="Z401" s="36"/>
      <c r="AA401" s="36"/>
      <c r="AB401" s="36"/>
      <c r="AC401" s="36"/>
      <c r="AD401" s="35"/>
      <c r="AE401" s="35"/>
      <c r="AF401" s="35"/>
      <c r="AG401" s="35"/>
      <c r="AH401" s="35"/>
      <c r="AI401" s="35"/>
      <c r="AJ401" s="34"/>
      <c r="AK401" s="31">
        <v>565.97080000000005</v>
      </c>
      <c r="AL401" s="33"/>
      <c r="AM401" s="32"/>
      <c r="AN401" s="32"/>
      <c r="AO401" s="32"/>
      <c r="AP401" s="32"/>
      <c r="AQ401" s="31"/>
      <c r="AR401" s="30"/>
      <c r="AS401" s="28">
        <v>406</v>
      </c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9"/>
      <c r="BR401" s="28">
        <v>406</v>
      </c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6"/>
    </row>
    <row r="402" spans="1:94" x14ac:dyDescent="0.25">
      <c r="A402" s="193"/>
      <c r="B402" s="41">
        <v>38102</v>
      </c>
      <c r="C402" s="32" t="s">
        <v>24</v>
      </c>
      <c r="D402" s="32">
        <v>4</v>
      </c>
      <c r="E402" s="32"/>
      <c r="F402" s="185"/>
      <c r="G402" s="32"/>
      <c r="H402" s="32"/>
      <c r="I402" s="32"/>
      <c r="J402" s="32"/>
      <c r="K402" s="32"/>
      <c r="L402" s="32"/>
      <c r="M402" s="31"/>
      <c r="N402" s="193"/>
      <c r="O402" s="28">
        <v>516</v>
      </c>
      <c r="P402" s="36">
        <v>95</v>
      </c>
      <c r="Q402" s="39">
        <v>38102</v>
      </c>
      <c r="R402" s="40">
        <v>116</v>
      </c>
      <c r="S402" s="39">
        <v>38102</v>
      </c>
      <c r="T402" s="38">
        <v>0.50079861111111112</v>
      </c>
      <c r="U402" s="38">
        <v>0.50755787037037037</v>
      </c>
      <c r="V402" s="150">
        <f t="shared" si="18"/>
        <v>68469.000000000015</v>
      </c>
      <c r="W402" s="150">
        <f t="shared" si="19"/>
        <v>69053</v>
      </c>
      <c r="X402" s="37">
        <v>1</v>
      </c>
      <c r="Y402" s="37" t="s">
        <v>25</v>
      </c>
      <c r="Z402" s="36"/>
      <c r="AA402" s="36"/>
      <c r="AB402" s="36"/>
      <c r="AC402" s="36"/>
      <c r="AD402" s="35"/>
      <c r="AE402" s="35"/>
      <c r="AF402" s="35">
        <v>15.17135786840624</v>
      </c>
      <c r="AG402" s="35">
        <v>10.186341818181818</v>
      </c>
      <c r="AH402" s="35">
        <v>13.505754545454545</v>
      </c>
      <c r="AI402" s="35">
        <v>30.500796363636368</v>
      </c>
      <c r="AJ402" s="34">
        <v>1.4471694545454543</v>
      </c>
      <c r="AK402" s="31">
        <v>9.7793339999999986</v>
      </c>
      <c r="AL402" s="33"/>
      <c r="AM402" s="32"/>
      <c r="AN402" s="32"/>
      <c r="AO402" s="32"/>
      <c r="AP402" s="32"/>
      <c r="AQ402" s="31"/>
      <c r="AR402" s="30"/>
      <c r="AS402" s="28">
        <v>516</v>
      </c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9"/>
      <c r="BR402" s="28">
        <v>516</v>
      </c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6"/>
    </row>
    <row r="403" spans="1:94" x14ac:dyDescent="0.25">
      <c r="A403" s="193"/>
      <c r="B403" s="41">
        <v>38102</v>
      </c>
      <c r="C403" s="32" t="s">
        <v>24</v>
      </c>
      <c r="D403" s="32">
        <v>4</v>
      </c>
      <c r="E403" s="32"/>
      <c r="F403" s="185"/>
      <c r="G403" s="32"/>
      <c r="H403" s="32"/>
      <c r="I403" s="32"/>
      <c r="J403" s="32"/>
      <c r="K403" s="32"/>
      <c r="L403" s="32"/>
      <c r="M403" s="31"/>
      <c r="N403" s="193"/>
      <c r="O403" s="28">
        <v>522</v>
      </c>
      <c r="P403" s="36">
        <v>101</v>
      </c>
      <c r="Q403" s="39">
        <v>38102</v>
      </c>
      <c r="R403" s="40">
        <v>116</v>
      </c>
      <c r="S403" s="39">
        <v>38102</v>
      </c>
      <c r="T403" s="38">
        <v>0.51863425925925932</v>
      </c>
      <c r="U403" s="38">
        <v>0.520625</v>
      </c>
      <c r="V403" s="150">
        <f t="shared" si="18"/>
        <v>70010</v>
      </c>
      <c r="W403" s="150">
        <f t="shared" si="19"/>
        <v>70182</v>
      </c>
      <c r="X403" s="37">
        <v>10</v>
      </c>
      <c r="Y403" s="37">
        <v>0</v>
      </c>
      <c r="Z403" s="36"/>
      <c r="AA403" s="36"/>
      <c r="AB403" s="36"/>
      <c r="AC403" s="36"/>
      <c r="AD403" s="35"/>
      <c r="AE403" s="35"/>
      <c r="AF403" s="35">
        <v>25.464213016207584</v>
      </c>
      <c r="AG403" s="35">
        <v>10.246005</v>
      </c>
      <c r="AH403" s="35">
        <v>15.269132500000001</v>
      </c>
      <c r="AI403" s="35">
        <v>33.420529999999999</v>
      </c>
      <c r="AJ403" s="34">
        <v>1.49131825</v>
      </c>
      <c r="AK403" s="31">
        <v>16.355325000000001</v>
      </c>
      <c r="AL403" s="33"/>
      <c r="AM403" s="32"/>
      <c r="AN403" s="32"/>
      <c r="AO403" s="32"/>
      <c r="AP403" s="32"/>
      <c r="AQ403" s="31"/>
      <c r="AR403" s="30"/>
      <c r="AS403" s="28">
        <v>522</v>
      </c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9"/>
      <c r="BR403" s="28">
        <v>522</v>
      </c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6"/>
    </row>
    <row r="404" spans="1:94" x14ac:dyDescent="0.25">
      <c r="A404" s="193"/>
      <c r="B404" s="41">
        <v>38102</v>
      </c>
      <c r="C404" s="32" t="s">
        <v>24</v>
      </c>
      <c r="D404" s="32">
        <v>7</v>
      </c>
      <c r="E404" s="32"/>
      <c r="F404" s="185"/>
      <c r="G404" s="32"/>
      <c r="H404" s="32"/>
      <c r="I404" s="32"/>
      <c r="J404" s="32"/>
      <c r="K404" s="32"/>
      <c r="L404" s="32"/>
      <c r="M404" s="31"/>
      <c r="N404" s="193"/>
      <c r="O404" s="28">
        <v>523</v>
      </c>
      <c r="P404" s="36">
        <v>102</v>
      </c>
      <c r="Q404" s="39">
        <v>38102</v>
      </c>
      <c r="R404" s="40">
        <v>116</v>
      </c>
      <c r="S404" s="39">
        <v>38102</v>
      </c>
      <c r="T404" s="38">
        <v>0.55184027777777778</v>
      </c>
      <c r="U404" s="38">
        <v>0.55684027777777778</v>
      </c>
      <c r="V404" s="150">
        <f t="shared" si="18"/>
        <v>72879</v>
      </c>
      <c r="W404" s="150">
        <f t="shared" si="19"/>
        <v>73311</v>
      </c>
      <c r="X404" s="37">
        <v>10</v>
      </c>
      <c r="Y404" s="37">
        <v>0</v>
      </c>
      <c r="Z404" s="36"/>
      <c r="AA404" s="36"/>
      <c r="AB404" s="36"/>
      <c r="AC404" s="36"/>
      <c r="AD404" s="35"/>
      <c r="AE404" s="35"/>
      <c r="AF404" s="35">
        <v>42.086935451231092</v>
      </c>
      <c r="AG404" s="35">
        <v>10.09187625</v>
      </c>
      <c r="AH404" s="35">
        <v>14.650850000000002</v>
      </c>
      <c r="AI404" s="35">
        <v>36.470241250000001</v>
      </c>
      <c r="AJ404" s="34">
        <v>1.5146222500000002</v>
      </c>
      <c r="AK404" s="31">
        <v>24.188110799999997</v>
      </c>
      <c r="AL404" s="33"/>
      <c r="AM404" s="32"/>
      <c r="AN404" s="32"/>
      <c r="AO404" s="32"/>
      <c r="AP404" s="32"/>
      <c r="AQ404" s="31"/>
      <c r="AR404" s="30"/>
      <c r="AS404" s="28">
        <v>523</v>
      </c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9"/>
      <c r="BR404" s="28">
        <v>523</v>
      </c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6"/>
    </row>
    <row r="405" spans="1:94" x14ac:dyDescent="0.25">
      <c r="A405" s="193"/>
      <c r="B405" s="41">
        <v>38102</v>
      </c>
      <c r="C405" s="32" t="s">
        <v>24</v>
      </c>
      <c r="D405" s="32">
        <v>85</v>
      </c>
      <c r="E405" s="32"/>
      <c r="F405" s="185"/>
      <c r="G405" s="32"/>
      <c r="H405" s="32"/>
      <c r="I405" s="32"/>
      <c r="J405" s="32"/>
      <c r="K405" s="32"/>
      <c r="L405" s="32"/>
      <c r="M405" s="31"/>
      <c r="N405" s="193"/>
      <c r="O405" s="28">
        <v>524</v>
      </c>
      <c r="P405" s="36">
        <v>103</v>
      </c>
      <c r="Q405" s="39">
        <v>38102</v>
      </c>
      <c r="R405" s="40">
        <v>116</v>
      </c>
      <c r="S405" s="39">
        <v>38102</v>
      </c>
      <c r="T405" s="38">
        <v>0.55700231481481477</v>
      </c>
      <c r="U405" s="38">
        <v>0.55893518518518526</v>
      </c>
      <c r="V405" s="150">
        <f t="shared" si="18"/>
        <v>73325</v>
      </c>
      <c r="W405" s="150">
        <f t="shared" si="19"/>
        <v>73492</v>
      </c>
      <c r="X405" s="37">
        <v>10</v>
      </c>
      <c r="Y405" s="37">
        <v>0</v>
      </c>
      <c r="Z405" s="36"/>
      <c r="AA405" s="36"/>
      <c r="AB405" s="36"/>
      <c r="AC405" s="36"/>
      <c r="AD405" s="35"/>
      <c r="AE405" s="35"/>
      <c r="AF405" s="35">
        <v>154.06011192813509</v>
      </c>
      <c r="AG405" s="35">
        <v>29.89995</v>
      </c>
      <c r="AH405" s="35">
        <v>35.766539999999999</v>
      </c>
      <c r="AI405" s="35">
        <v>76.750734999999992</v>
      </c>
      <c r="AJ405" s="34">
        <v>1.7494499999999999</v>
      </c>
      <c r="AK405" s="31">
        <v>146.89552</v>
      </c>
      <c r="AL405" s="33"/>
      <c r="AM405" s="32"/>
      <c r="AN405" s="32"/>
      <c r="AO405" s="32"/>
      <c r="AP405" s="32"/>
      <c r="AQ405" s="31"/>
      <c r="AR405" s="30"/>
      <c r="AS405" s="28">
        <v>524</v>
      </c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9"/>
      <c r="BR405" s="28">
        <v>524</v>
      </c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6"/>
    </row>
    <row r="406" spans="1:94" x14ac:dyDescent="0.25">
      <c r="A406" s="193"/>
      <c r="B406" s="41">
        <v>38102</v>
      </c>
      <c r="C406" s="32" t="s">
        <v>24</v>
      </c>
      <c r="D406" s="32">
        <v>100</v>
      </c>
      <c r="E406" s="32"/>
      <c r="F406" s="185"/>
      <c r="G406" s="32"/>
      <c r="H406" s="32"/>
      <c r="I406" s="32"/>
      <c r="J406" s="32"/>
      <c r="K406" s="32"/>
      <c r="L406" s="32"/>
      <c r="M406" s="31"/>
      <c r="N406" s="193"/>
      <c r="O406" s="28">
        <v>528</v>
      </c>
      <c r="P406" s="36">
        <v>107</v>
      </c>
      <c r="Q406" s="39">
        <v>38102</v>
      </c>
      <c r="R406" s="40">
        <v>116</v>
      </c>
      <c r="S406" s="39">
        <v>38102</v>
      </c>
      <c r="T406" s="38">
        <v>0.58119212962962963</v>
      </c>
      <c r="U406" s="38">
        <v>0.58149305555555553</v>
      </c>
      <c r="V406" s="150">
        <f t="shared" si="18"/>
        <v>75415</v>
      </c>
      <c r="W406" s="150">
        <f t="shared" si="19"/>
        <v>75441</v>
      </c>
      <c r="X406" s="37">
        <v>30</v>
      </c>
      <c r="Y406" s="37">
        <v>0</v>
      </c>
      <c r="Z406" s="36"/>
      <c r="AA406" s="36"/>
      <c r="AB406" s="36"/>
      <c r="AC406" s="36"/>
      <c r="AD406" s="35"/>
      <c r="AE406" s="35"/>
      <c r="AF406" s="35"/>
      <c r="AG406" s="35"/>
      <c r="AH406" s="35"/>
      <c r="AI406" s="35"/>
      <c r="AJ406" s="34"/>
      <c r="AK406" s="31">
        <v>96.606080000000006</v>
      </c>
      <c r="AL406" s="33"/>
      <c r="AM406" s="32"/>
      <c r="AN406" s="32"/>
      <c r="AO406" s="32"/>
      <c r="AP406" s="32"/>
      <c r="AQ406" s="31"/>
      <c r="AR406" s="30"/>
      <c r="AS406" s="28">
        <v>528</v>
      </c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9"/>
      <c r="BR406" s="28">
        <v>528</v>
      </c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6"/>
    </row>
    <row r="407" spans="1:94" x14ac:dyDescent="0.25">
      <c r="A407" s="193"/>
      <c r="B407" s="41">
        <v>38102</v>
      </c>
      <c r="C407" s="32" t="s">
        <v>24</v>
      </c>
      <c r="D407" s="32">
        <v>4</v>
      </c>
      <c r="E407" s="32"/>
      <c r="F407" s="185"/>
      <c r="G407" s="32"/>
      <c r="H407" s="32"/>
      <c r="I407" s="32"/>
      <c r="J407" s="32"/>
      <c r="K407" s="32"/>
      <c r="L407" s="32"/>
      <c r="M407" s="31"/>
      <c r="N407" s="193"/>
      <c r="O407" s="28">
        <v>529</v>
      </c>
      <c r="P407" s="36">
        <v>108</v>
      </c>
      <c r="Q407" s="39">
        <v>38102</v>
      </c>
      <c r="R407" s="40">
        <v>116</v>
      </c>
      <c r="S407" s="39">
        <v>38102</v>
      </c>
      <c r="T407" s="38">
        <v>0.58157407407407413</v>
      </c>
      <c r="U407" s="38">
        <v>0.58348379629629632</v>
      </c>
      <c r="V407" s="150">
        <f t="shared" si="18"/>
        <v>75448</v>
      </c>
      <c r="W407" s="150">
        <f t="shared" si="19"/>
        <v>75613</v>
      </c>
      <c r="X407" s="37">
        <v>30</v>
      </c>
      <c r="Y407" s="37">
        <v>0</v>
      </c>
      <c r="Z407" s="36"/>
      <c r="AA407" s="36"/>
      <c r="AB407" s="36"/>
      <c r="AC407" s="36"/>
      <c r="AD407" s="35"/>
      <c r="AE407" s="35"/>
      <c r="AF407" s="35">
        <v>160.34436729310204</v>
      </c>
      <c r="AG407" s="35">
        <v>15.079450000000001</v>
      </c>
      <c r="AH407" s="35">
        <v>16.575522499999998</v>
      </c>
      <c r="AI407" s="35">
        <v>29.255762499999999</v>
      </c>
      <c r="AJ407" s="34">
        <v>1.4321467500000002</v>
      </c>
      <c r="AK407" s="31">
        <v>31.759419999999999</v>
      </c>
      <c r="AL407" s="33"/>
      <c r="AM407" s="32"/>
      <c r="AN407" s="32"/>
      <c r="AO407" s="32"/>
      <c r="AP407" s="32"/>
      <c r="AQ407" s="31"/>
      <c r="AR407" s="30"/>
      <c r="AS407" s="28">
        <v>529</v>
      </c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9"/>
      <c r="BR407" s="28">
        <v>529</v>
      </c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6"/>
    </row>
    <row r="408" spans="1:94" x14ac:dyDescent="0.25">
      <c r="A408" s="193"/>
      <c r="B408" s="41">
        <v>38102</v>
      </c>
      <c r="C408" s="32" t="s">
        <v>24</v>
      </c>
      <c r="D408" s="32">
        <v>30</v>
      </c>
      <c r="E408" s="32"/>
      <c r="F408" s="185"/>
      <c r="G408" s="32"/>
      <c r="H408" s="32"/>
      <c r="I408" s="32"/>
      <c r="J408" s="32"/>
      <c r="K408" s="32"/>
      <c r="L408" s="32"/>
      <c r="M408" s="31"/>
      <c r="N408" s="193"/>
      <c r="O408" s="28">
        <v>530</v>
      </c>
      <c r="P408" s="36">
        <v>109</v>
      </c>
      <c r="Q408" s="39">
        <v>38102</v>
      </c>
      <c r="R408" s="40">
        <v>116</v>
      </c>
      <c r="S408" s="39">
        <v>38102</v>
      </c>
      <c r="T408" s="38">
        <v>0.5835069444444444</v>
      </c>
      <c r="U408" s="38">
        <v>0.58398148148148155</v>
      </c>
      <c r="V408" s="150">
        <f t="shared" si="18"/>
        <v>75615</v>
      </c>
      <c r="W408" s="150">
        <f t="shared" si="19"/>
        <v>75656</v>
      </c>
      <c r="X408" s="37">
        <v>30</v>
      </c>
      <c r="Y408" s="37">
        <v>0</v>
      </c>
      <c r="Z408" s="36"/>
      <c r="AA408" s="36"/>
      <c r="AB408" s="36"/>
      <c r="AC408" s="36"/>
      <c r="AD408" s="35"/>
      <c r="AE408" s="35"/>
      <c r="AF408" s="35"/>
      <c r="AG408" s="35"/>
      <c r="AH408" s="35"/>
      <c r="AI408" s="35"/>
      <c r="AJ408" s="34"/>
      <c r="AK408" s="31">
        <v>43.185475000000004</v>
      </c>
      <c r="AL408" s="33"/>
      <c r="AM408" s="32"/>
      <c r="AN408" s="32"/>
      <c r="AO408" s="32"/>
      <c r="AP408" s="32"/>
      <c r="AQ408" s="31"/>
      <c r="AR408" s="30"/>
      <c r="AS408" s="28">
        <v>530</v>
      </c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9"/>
      <c r="BR408" s="28">
        <v>530</v>
      </c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6"/>
    </row>
    <row r="409" spans="1:94" x14ac:dyDescent="0.25">
      <c r="A409" s="193"/>
      <c r="B409" s="41">
        <v>38102</v>
      </c>
      <c r="C409" s="32" t="s">
        <v>24</v>
      </c>
      <c r="D409" s="32">
        <v>4</v>
      </c>
      <c r="E409" s="32"/>
      <c r="F409" s="185"/>
      <c r="G409" s="32"/>
      <c r="H409" s="32"/>
      <c r="I409" s="32"/>
      <c r="J409" s="32"/>
      <c r="K409" s="32"/>
      <c r="L409" s="32"/>
      <c r="M409" s="31"/>
      <c r="N409" s="193"/>
      <c r="O409" s="28">
        <v>601</v>
      </c>
      <c r="P409" s="36">
        <v>137</v>
      </c>
      <c r="Q409" s="39">
        <v>38103</v>
      </c>
      <c r="R409" s="40">
        <v>117</v>
      </c>
      <c r="S409" s="39">
        <v>38102</v>
      </c>
      <c r="T409" s="38">
        <v>0.33840277777777777</v>
      </c>
      <c r="U409" s="38">
        <v>0.33991898148148153</v>
      </c>
      <c r="V409" s="150">
        <f t="shared" si="18"/>
        <v>54438</v>
      </c>
      <c r="W409" s="150">
        <f t="shared" si="19"/>
        <v>54569.000000000007</v>
      </c>
      <c r="X409" s="37">
        <v>30</v>
      </c>
      <c r="Y409" s="37">
        <v>0</v>
      </c>
      <c r="Z409" s="36"/>
      <c r="AA409" s="36"/>
      <c r="AB409" s="36"/>
      <c r="AC409" s="36"/>
      <c r="AD409" s="35"/>
      <c r="AE409" s="35"/>
      <c r="AF409" s="35">
        <v>374.67304457849917</v>
      </c>
      <c r="AG409" s="35">
        <v>19.250499999999999</v>
      </c>
      <c r="AH409" s="35">
        <v>19.316139999999997</v>
      </c>
      <c r="AI409" s="35">
        <v>31.989249999999998</v>
      </c>
      <c r="AJ409" s="34">
        <v>1.398347</v>
      </c>
      <c r="AK409" s="31">
        <v>128.09655000000001</v>
      </c>
      <c r="AL409" s="33"/>
      <c r="AM409" s="32"/>
      <c r="AN409" s="32"/>
      <c r="AO409" s="32"/>
      <c r="AP409" s="32"/>
      <c r="AQ409" s="31"/>
      <c r="AR409" s="30"/>
      <c r="AS409" s="28">
        <v>601</v>
      </c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9"/>
      <c r="BR409" s="28">
        <v>601</v>
      </c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6"/>
    </row>
    <row r="410" spans="1:94" x14ac:dyDescent="0.25">
      <c r="A410" s="193"/>
      <c r="B410" s="41">
        <v>38103</v>
      </c>
      <c r="C410" s="32" t="s">
        <v>24</v>
      </c>
      <c r="D410" s="32">
        <v>30</v>
      </c>
      <c r="E410" s="32"/>
      <c r="F410" s="185"/>
      <c r="G410" s="32"/>
      <c r="H410" s="32"/>
      <c r="I410" s="32"/>
      <c r="J410" s="32"/>
      <c r="K410" s="32"/>
      <c r="L410" s="32"/>
      <c r="M410" s="31"/>
      <c r="N410" s="193"/>
      <c r="O410" s="28">
        <v>670</v>
      </c>
      <c r="P410" s="36"/>
      <c r="Q410" s="39"/>
      <c r="R410" s="40"/>
      <c r="S410" s="39">
        <v>38103</v>
      </c>
      <c r="T410" s="38"/>
      <c r="U410" s="38"/>
      <c r="V410" s="150"/>
      <c r="W410" s="150"/>
      <c r="X410" s="37"/>
      <c r="Y410" s="37"/>
      <c r="Z410" s="36"/>
      <c r="AA410" s="36"/>
      <c r="AB410" s="36"/>
      <c r="AC410" s="36"/>
      <c r="AD410" s="35"/>
      <c r="AE410" s="35"/>
      <c r="AF410" s="35"/>
      <c r="AG410" s="35"/>
      <c r="AH410" s="35"/>
      <c r="AI410" s="35"/>
      <c r="AJ410" s="34"/>
      <c r="AK410" s="31"/>
      <c r="AL410" s="33"/>
      <c r="AM410" s="32"/>
      <c r="AN410" s="32"/>
      <c r="AO410" s="32"/>
      <c r="AP410" s="32"/>
      <c r="AQ410" s="31"/>
      <c r="AR410" s="30"/>
      <c r="AS410" s="28">
        <v>670</v>
      </c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9"/>
      <c r="BR410" s="28">
        <v>670</v>
      </c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6"/>
    </row>
    <row r="411" spans="1:94" x14ac:dyDescent="0.25">
      <c r="A411" s="193"/>
      <c r="B411" s="41">
        <v>38103</v>
      </c>
      <c r="C411" s="32" t="s">
        <v>24</v>
      </c>
      <c r="D411" s="32">
        <v>4</v>
      </c>
      <c r="E411" s="32"/>
      <c r="F411" s="185"/>
      <c r="G411" s="32"/>
      <c r="H411" s="32"/>
      <c r="I411" s="32"/>
      <c r="J411" s="32"/>
      <c r="K411" s="32"/>
      <c r="L411" s="32"/>
      <c r="M411" s="31"/>
      <c r="N411" s="193"/>
      <c r="O411" s="28">
        <v>671</v>
      </c>
      <c r="P411" s="36"/>
      <c r="Q411" s="39"/>
      <c r="R411" s="40"/>
      <c r="S411" s="39">
        <v>38103</v>
      </c>
      <c r="T411" s="38"/>
      <c r="U411" s="38"/>
      <c r="V411" s="150"/>
      <c r="W411" s="150"/>
      <c r="X411" s="37"/>
      <c r="Y411" s="37"/>
      <c r="Z411" s="36"/>
      <c r="AA411" s="36"/>
      <c r="AB411" s="36"/>
      <c r="AC411" s="36"/>
      <c r="AD411" s="35"/>
      <c r="AE411" s="35"/>
      <c r="AF411" s="35"/>
      <c r="AG411" s="35"/>
      <c r="AH411" s="35"/>
      <c r="AI411" s="35"/>
      <c r="AJ411" s="34"/>
      <c r="AK411" s="31"/>
      <c r="AL411" s="33"/>
      <c r="AM411" s="32"/>
      <c r="AN411" s="32"/>
      <c r="AO411" s="32"/>
      <c r="AP411" s="32"/>
      <c r="AQ411" s="31"/>
      <c r="AR411" s="30"/>
      <c r="AS411" s="28">
        <v>671</v>
      </c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9"/>
      <c r="BR411" s="28">
        <v>671</v>
      </c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6"/>
    </row>
    <row r="412" spans="1:94" x14ac:dyDescent="0.25">
      <c r="A412" s="193"/>
      <c r="B412" s="41">
        <v>38103</v>
      </c>
      <c r="C412" s="32" t="s">
        <v>24</v>
      </c>
      <c r="D412" s="32">
        <v>40</v>
      </c>
      <c r="E412" s="32"/>
      <c r="F412" s="185"/>
      <c r="G412" s="32"/>
      <c r="H412" s="32"/>
      <c r="I412" s="32"/>
      <c r="J412" s="32"/>
      <c r="K412" s="32"/>
      <c r="L412" s="32"/>
      <c r="M412" s="31"/>
      <c r="N412" s="193"/>
      <c r="O412" s="28">
        <v>672</v>
      </c>
      <c r="P412" s="36"/>
      <c r="Q412" s="39"/>
      <c r="R412" s="40"/>
      <c r="S412" s="39">
        <v>38103</v>
      </c>
      <c r="T412" s="38"/>
      <c r="U412" s="38"/>
      <c r="V412" s="150"/>
      <c r="W412" s="150"/>
      <c r="X412" s="37"/>
      <c r="Y412" s="37"/>
      <c r="Z412" s="36"/>
      <c r="AA412" s="36"/>
      <c r="AB412" s="36"/>
      <c r="AC412" s="36"/>
      <c r="AD412" s="35"/>
      <c r="AE412" s="35"/>
      <c r="AF412" s="35"/>
      <c r="AG412" s="35"/>
      <c r="AH412" s="35"/>
      <c r="AI412" s="35"/>
      <c r="AJ412" s="34"/>
      <c r="AK412" s="31"/>
      <c r="AL412" s="33"/>
      <c r="AM412" s="32"/>
      <c r="AN412" s="32"/>
      <c r="AO412" s="32"/>
      <c r="AP412" s="32"/>
      <c r="AQ412" s="31"/>
      <c r="AR412" s="30"/>
      <c r="AS412" s="28">
        <v>672</v>
      </c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9"/>
      <c r="BR412" s="28">
        <v>672</v>
      </c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6"/>
    </row>
    <row r="413" spans="1:94" x14ac:dyDescent="0.25">
      <c r="A413" s="193"/>
      <c r="B413" s="41">
        <v>38103</v>
      </c>
      <c r="C413" s="32" t="s">
        <v>24</v>
      </c>
      <c r="D413" s="32">
        <v>40</v>
      </c>
      <c r="E413" s="32"/>
      <c r="F413" s="185"/>
      <c r="G413" s="32"/>
      <c r="H413" s="32"/>
      <c r="I413" s="32"/>
      <c r="J413" s="32"/>
      <c r="K413" s="32"/>
      <c r="L413" s="32"/>
      <c r="M413" s="31"/>
      <c r="N413" s="193"/>
      <c r="O413" s="28">
        <v>673</v>
      </c>
      <c r="P413" s="36"/>
      <c r="Q413" s="39"/>
      <c r="R413" s="40"/>
      <c r="S413" s="39">
        <v>38103</v>
      </c>
      <c r="T413" s="38"/>
      <c r="U413" s="38"/>
      <c r="V413" s="150"/>
      <c r="W413" s="150"/>
      <c r="X413" s="37"/>
      <c r="Y413" s="37"/>
      <c r="Z413" s="36"/>
      <c r="AA413" s="36"/>
      <c r="AB413" s="36"/>
      <c r="AC413" s="36"/>
      <c r="AD413" s="35"/>
      <c r="AE413" s="35"/>
      <c r="AF413" s="35"/>
      <c r="AG413" s="35"/>
      <c r="AH413" s="35"/>
      <c r="AI413" s="35"/>
      <c r="AJ413" s="34"/>
      <c r="AK413" s="31"/>
      <c r="AL413" s="33"/>
      <c r="AM413" s="32"/>
      <c r="AN413" s="32"/>
      <c r="AO413" s="32"/>
      <c r="AP413" s="32"/>
      <c r="AQ413" s="31"/>
      <c r="AR413" s="30"/>
      <c r="AS413" s="28">
        <v>673</v>
      </c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9"/>
      <c r="BR413" s="28">
        <v>673</v>
      </c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6"/>
    </row>
    <row r="414" spans="1:94" x14ac:dyDescent="0.25">
      <c r="A414" s="193"/>
      <c r="B414" s="41">
        <v>38103</v>
      </c>
      <c r="C414" s="32" t="s">
        <v>24</v>
      </c>
      <c r="D414" s="32">
        <v>40</v>
      </c>
      <c r="E414" s="32"/>
      <c r="F414" s="185"/>
      <c r="G414" s="32"/>
      <c r="H414" s="32"/>
      <c r="I414" s="32"/>
      <c r="J414" s="32"/>
      <c r="K414" s="32"/>
      <c r="L414" s="32"/>
      <c r="M414" s="31"/>
      <c r="N414" s="193"/>
      <c r="O414" s="28">
        <v>674</v>
      </c>
      <c r="P414" s="36">
        <v>208</v>
      </c>
      <c r="Q414" s="39">
        <v>38103</v>
      </c>
      <c r="R414" s="40">
        <v>117</v>
      </c>
      <c r="S414" s="39">
        <v>38103</v>
      </c>
      <c r="T414" s="38">
        <v>0.62300925925925921</v>
      </c>
      <c r="U414" s="38">
        <v>0.62638888888888888</v>
      </c>
      <c r="V414" s="150">
        <f t="shared" si="18"/>
        <v>79027.999999999985</v>
      </c>
      <c r="W414" s="150">
        <f t="shared" si="19"/>
        <v>79320</v>
      </c>
      <c r="X414" s="37">
        <v>10</v>
      </c>
      <c r="Y414" s="37">
        <v>0</v>
      </c>
      <c r="Z414" s="36"/>
      <c r="AA414" s="36"/>
      <c r="AB414" s="36"/>
      <c r="AC414" s="36"/>
      <c r="AD414" s="35"/>
      <c r="AE414" s="35"/>
      <c r="AF414" s="35">
        <v>10.814216743106053</v>
      </c>
      <c r="AG414" s="35">
        <v>15.909249999999998</v>
      </c>
      <c r="AH414" s="35">
        <v>21.067676250000002</v>
      </c>
      <c r="AI414" s="35">
        <v>49.024648749999997</v>
      </c>
      <c r="AJ414" s="34">
        <v>1.6230941249999999</v>
      </c>
      <c r="AK414" s="31">
        <v>8.1839150000000007</v>
      </c>
      <c r="AL414" s="33"/>
      <c r="AM414" s="32"/>
      <c r="AN414" s="32"/>
      <c r="AO414" s="32"/>
      <c r="AP414" s="32"/>
      <c r="AQ414" s="31"/>
      <c r="AR414" s="30"/>
      <c r="AS414" s="28">
        <v>674</v>
      </c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9"/>
      <c r="BR414" s="28">
        <v>674</v>
      </c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6"/>
    </row>
    <row r="415" spans="1:94" x14ac:dyDescent="0.25">
      <c r="A415" s="193"/>
      <c r="B415" s="41">
        <v>38103</v>
      </c>
      <c r="C415" s="32" t="s">
        <v>24</v>
      </c>
      <c r="D415" s="32">
        <v>4</v>
      </c>
      <c r="E415" s="32"/>
      <c r="F415" s="185"/>
      <c r="G415" s="32"/>
      <c r="H415" s="32"/>
      <c r="I415" s="32"/>
      <c r="J415" s="32"/>
      <c r="K415" s="32"/>
      <c r="L415" s="32"/>
      <c r="M415" s="31"/>
      <c r="N415" s="193"/>
      <c r="O415" s="28">
        <v>675</v>
      </c>
      <c r="P415" s="36">
        <v>209</v>
      </c>
      <c r="Q415" s="39">
        <v>38103</v>
      </c>
      <c r="R415" s="40">
        <v>117</v>
      </c>
      <c r="S415" s="39">
        <v>38103</v>
      </c>
      <c r="T415" s="38">
        <v>0.62648148148148153</v>
      </c>
      <c r="U415" s="38">
        <v>0.63115740740740744</v>
      </c>
      <c r="V415" s="150">
        <f t="shared" si="18"/>
        <v>79328</v>
      </c>
      <c r="W415" s="150">
        <f t="shared" si="19"/>
        <v>79732</v>
      </c>
      <c r="X415" s="37">
        <v>10</v>
      </c>
      <c r="Y415" s="37">
        <v>0</v>
      </c>
      <c r="Z415" s="36"/>
      <c r="AA415" s="36"/>
      <c r="AB415" s="36"/>
      <c r="AC415" s="36"/>
      <c r="AD415" s="35"/>
      <c r="AE415" s="35"/>
      <c r="AF415" s="35">
        <v>18.472753227219656</v>
      </c>
      <c r="AG415" s="35">
        <v>12.209011818181818</v>
      </c>
      <c r="AH415" s="35">
        <v>16.418518181818182</v>
      </c>
      <c r="AI415" s="35">
        <v>34.13620090909091</v>
      </c>
      <c r="AJ415" s="34">
        <v>1.5065235454545454</v>
      </c>
      <c r="AK415" s="31">
        <v>11.368122</v>
      </c>
      <c r="AL415" s="33"/>
      <c r="AM415" s="32"/>
      <c r="AN415" s="32"/>
      <c r="AO415" s="32"/>
      <c r="AP415" s="32"/>
      <c r="AQ415" s="31"/>
      <c r="AR415" s="30"/>
      <c r="AS415" s="28">
        <v>675</v>
      </c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9"/>
      <c r="BR415" s="28">
        <v>675</v>
      </c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6"/>
    </row>
    <row r="416" spans="1:94" ht="13.8" thickBot="1" x14ac:dyDescent="0.3">
      <c r="A416" s="194"/>
      <c r="B416" s="25">
        <v>38105</v>
      </c>
      <c r="C416" s="16" t="s">
        <v>23</v>
      </c>
      <c r="D416" s="16">
        <v>30</v>
      </c>
      <c r="E416" s="16"/>
      <c r="F416" s="185"/>
      <c r="G416" s="16"/>
      <c r="H416" s="16"/>
      <c r="I416" s="16"/>
      <c r="J416" s="16"/>
      <c r="K416" s="16"/>
      <c r="L416" s="16"/>
      <c r="M416" s="15"/>
      <c r="N416" s="194"/>
      <c r="O416" s="12">
        <v>835</v>
      </c>
      <c r="P416" s="20">
        <v>302</v>
      </c>
      <c r="Q416" s="23">
        <v>38105</v>
      </c>
      <c r="R416" s="24">
        <v>119</v>
      </c>
      <c r="S416" s="23">
        <v>38105</v>
      </c>
      <c r="T416" s="22">
        <v>0.52907407407407414</v>
      </c>
      <c r="U416" s="22">
        <v>0.53494212962962961</v>
      </c>
      <c r="V416" s="150">
        <f t="shared" si="18"/>
        <v>70912</v>
      </c>
      <c r="W416" s="150">
        <f t="shared" si="19"/>
        <v>71419</v>
      </c>
      <c r="X416" s="21">
        <v>30</v>
      </c>
      <c r="Y416" s="21">
        <v>0</v>
      </c>
      <c r="Z416" s="20"/>
      <c r="AA416" s="20"/>
      <c r="AB416" s="20"/>
      <c r="AC416" s="20"/>
      <c r="AD416" s="19"/>
      <c r="AE416" s="19"/>
      <c r="AF416" s="19">
        <v>146.59851122086584</v>
      </c>
      <c r="AG416" s="19">
        <v>13.612013846153845</v>
      </c>
      <c r="AH416" s="19">
        <v>14.663410769230769</v>
      </c>
      <c r="AI416" s="19">
        <v>24.970176923076924</v>
      </c>
      <c r="AJ416" s="18">
        <v>1.3412303076923078</v>
      </c>
      <c r="AK416" s="15">
        <v>45.294087999999995</v>
      </c>
      <c r="AL416" s="17"/>
      <c r="AM416" s="16"/>
      <c r="AN416" s="16"/>
      <c r="AO416" s="16"/>
      <c r="AP416" s="16"/>
      <c r="AQ416" s="15"/>
      <c r="AR416" s="14"/>
      <c r="AS416" s="12">
        <v>835</v>
      </c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3"/>
      <c r="BR416" s="12">
        <v>835</v>
      </c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0"/>
    </row>
    <row r="418" spans="1:7" x14ac:dyDescent="0.25">
      <c r="A418" s="2" t="s">
        <v>22</v>
      </c>
      <c r="B418" s="1"/>
      <c r="C418" s="1"/>
      <c r="D418" s="1"/>
      <c r="E418" s="1"/>
      <c r="F418" s="1"/>
      <c r="G418" s="1"/>
    </row>
    <row r="419" spans="1:7" x14ac:dyDescent="0.25">
      <c r="A419" s="2" t="s">
        <v>21</v>
      </c>
      <c r="B419" s="1"/>
      <c r="C419" s="1"/>
      <c r="D419" s="1"/>
      <c r="E419" s="1"/>
      <c r="F419" s="1"/>
      <c r="G419" s="1"/>
    </row>
    <row r="420" spans="1:7" x14ac:dyDescent="0.25">
      <c r="A420" s="2" t="s">
        <v>20</v>
      </c>
      <c r="B420" s="1"/>
      <c r="C420" s="1"/>
      <c r="D420" s="1"/>
      <c r="E420" s="1"/>
      <c r="F420" s="1"/>
      <c r="G420" s="1"/>
    </row>
    <row r="421" spans="1:7" x14ac:dyDescent="0.25">
      <c r="A421" s="6" t="s">
        <v>19</v>
      </c>
      <c r="B421" s="1"/>
      <c r="C421" s="1"/>
      <c r="D421" s="1"/>
      <c r="E421" s="1"/>
      <c r="F421" s="1"/>
      <c r="G421" s="1"/>
    </row>
    <row r="422" spans="1:7" x14ac:dyDescent="0.25">
      <c r="A422" s="6" t="s">
        <v>18</v>
      </c>
      <c r="B422" s="1"/>
      <c r="C422" s="1"/>
      <c r="D422" s="1"/>
      <c r="E422" s="1"/>
      <c r="F422" s="1"/>
      <c r="G422" s="1"/>
    </row>
    <row r="423" spans="1:7" x14ac:dyDescent="0.25">
      <c r="A423" s="2" t="s">
        <v>17</v>
      </c>
      <c r="B423" s="1"/>
      <c r="C423" s="1"/>
      <c r="D423" s="1"/>
      <c r="E423" s="1"/>
      <c r="F423" s="1"/>
      <c r="G423" s="1"/>
    </row>
    <row r="424" spans="1:7" x14ac:dyDescent="0.25">
      <c r="A424" s="9" t="s">
        <v>16</v>
      </c>
      <c r="B424" s="1"/>
      <c r="C424" s="1"/>
      <c r="D424" s="1"/>
      <c r="E424" s="1"/>
      <c r="F424" s="1"/>
      <c r="G424" s="1"/>
    </row>
    <row r="425" spans="1:7" x14ac:dyDescent="0.25">
      <c r="A425" s="6" t="s">
        <v>15</v>
      </c>
      <c r="B425" s="1"/>
      <c r="C425" s="1"/>
      <c r="D425" s="1"/>
      <c r="E425" s="1"/>
      <c r="F425" s="1"/>
      <c r="G425" s="1"/>
    </row>
    <row r="426" spans="1:7" x14ac:dyDescent="0.25">
      <c r="A426" s="9" t="s">
        <v>14</v>
      </c>
      <c r="B426" s="1"/>
      <c r="C426" s="1"/>
      <c r="D426" s="1"/>
      <c r="E426" s="1"/>
      <c r="F426" s="1"/>
      <c r="G426" s="1"/>
    </row>
    <row r="427" spans="1:7" x14ac:dyDescent="0.25">
      <c r="A427" s="9" t="s">
        <v>13</v>
      </c>
      <c r="B427" s="1"/>
      <c r="C427" s="1"/>
      <c r="D427" s="1"/>
      <c r="E427" s="1"/>
      <c r="F427" s="1"/>
      <c r="G427" s="1"/>
    </row>
    <row r="428" spans="1:7" x14ac:dyDescent="0.25">
      <c r="A428" s="9" t="s">
        <v>12</v>
      </c>
      <c r="B428" s="1"/>
      <c r="C428" s="1"/>
      <c r="D428" s="1"/>
      <c r="E428" s="1"/>
      <c r="F428" s="1"/>
      <c r="G428" s="1"/>
    </row>
    <row r="429" spans="1:7" x14ac:dyDescent="0.25">
      <c r="A429" s="8" t="s">
        <v>11</v>
      </c>
      <c r="B429" s="1"/>
      <c r="C429" s="1"/>
      <c r="D429" s="1"/>
      <c r="E429" s="1"/>
      <c r="F429" s="1"/>
      <c r="G429" s="1"/>
    </row>
    <row r="430" spans="1:7" x14ac:dyDescent="0.25">
      <c r="A430" s="8" t="s">
        <v>10</v>
      </c>
      <c r="B430" s="1"/>
      <c r="C430" s="1"/>
      <c r="D430" s="1"/>
      <c r="E430" s="1"/>
      <c r="F430" s="1"/>
      <c r="G430" s="1"/>
    </row>
    <row r="431" spans="1:7" x14ac:dyDescent="0.25">
      <c r="A431" s="8" t="s">
        <v>9</v>
      </c>
      <c r="B431" s="1"/>
      <c r="C431" s="1"/>
      <c r="D431" s="1"/>
      <c r="E431" s="1"/>
      <c r="F431" s="1"/>
      <c r="G431" s="1"/>
    </row>
    <row r="432" spans="1:7" x14ac:dyDescent="0.25">
      <c r="A432" s="8" t="s">
        <v>8</v>
      </c>
      <c r="B432" s="1"/>
      <c r="C432" s="1"/>
      <c r="D432" s="1"/>
      <c r="E432" s="1"/>
      <c r="F432" s="1"/>
      <c r="G432" s="1"/>
    </row>
    <row r="433" spans="1:7" x14ac:dyDescent="0.25">
      <c r="A433" s="7" t="s">
        <v>7</v>
      </c>
      <c r="B433" s="1"/>
      <c r="C433" s="1"/>
      <c r="D433" s="1"/>
      <c r="E433" s="1"/>
      <c r="F433" s="1"/>
      <c r="G433" s="1"/>
    </row>
    <row r="434" spans="1:7" x14ac:dyDescent="0.25">
      <c r="A434" s="7" t="s">
        <v>6</v>
      </c>
      <c r="B434" s="1"/>
      <c r="C434" s="1"/>
      <c r="D434" s="1"/>
      <c r="E434" s="1"/>
      <c r="F434" s="1"/>
      <c r="G434" s="1"/>
    </row>
    <row r="435" spans="1:7" x14ac:dyDescent="0.25">
      <c r="A435" s="7" t="s">
        <v>5</v>
      </c>
      <c r="B435" s="1"/>
      <c r="C435" s="1"/>
      <c r="D435" s="1"/>
      <c r="E435" s="1"/>
      <c r="F435" s="1"/>
      <c r="G435" s="1"/>
    </row>
    <row r="436" spans="1:7" x14ac:dyDescent="0.25">
      <c r="A436" s="6" t="s">
        <v>4</v>
      </c>
      <c r="B436" s="1"/>
      <c r="C436" s="1"/>
      <c r="D436" s="1"/>
      <c r="E436" s="1"/>
      <c r="F436" s="1"/>
      <c r="G436" s="1"/>
    </row>
    <row r="437" spans="1:7" x14ac:dyDescent="0.25">
      <c r="A437" s="5" t="s">
        <v>3</v>
      </c>
      <c r="B437" s="1"/>
      <c r="C437" s="1"/>
      <c r="D437" s="1"/>
      <c r="E437" s="1"/>
      <c r="F437" s="1"/>
      <c r="G437" s="1"/>
    </row>
    <row r="438" spans="1:7" x14ac:dyDescent="0.25">
      <c r="A438" s="4" t="s">
        <v>2</v>
      </c>
      <c r="B438" s="1"/>
      <c r="C438" s="1"/>
      <c r="D438" s="1"/>
      <c r="E438" s="1"/>
      <c r="F438" s="1"/>
      <c r="G438" s="1"/>
    </row>
    <row r="439" spans="1:7" x14ac:dyDescent="0.25">
      <c r="A439" s="3" t="s">
        <v>1</v>
      </c>
      <c r="B439" s="1"/>
      <c r="C439" s="1"/>
      <c r="D439" s="1"/>
      <c r="E439" s="1"/>
      <c r="F439" s="1"/>
      <c r="G439" s="1"/>
    </row>
    <row r="440" spans="1:7" x14ac:dyDescent="0.25">
      <c r="A440" s="2" t="s">
        <v>0</v>
      </c>
      <c r="B440" s="1"/>
      <c r="C440" s="1"/>
      <c r="D440" s="1"/>
      <c r="E440" s="1"/>
      <c r="F440" s="1"/>
      <c r="G440" s="1"/>
    </row>
  </sheetData>
  <mergeCells count="129">
    <mergeCell ref="A1:A3"/>
    <mergeCell ref="B1:B3"/>
    <mergeCell ref="C1:C3"/>
    <mergeCell ref="D1:M1"/>
    <mergeCell ref="N1:N3"/>
    <mergeCell ref="O1:AC1"/>
    <mergeCell ref="BS1:CP1"/>
    <mergeCell ref="E2:E3"/>
    <mergeCell ref="O2:O3"/>
    <mergeCell ref="S2:S3"/>
    <mergeCell ref="T2:T3"/>
    <mergeCell ref="U2:U3"/>
    <mergeCell ref="X2:X3"/>
    <mergeCell ref="Y2:Y3"/>
    <mergeCell ref="AD1:AJ1"/>
    <mergeCell ref="AL1:AQ1"/>
    <mergeCell ref="F2:F3"/>
    <mergeCell ref="V2:V3"/>
    <mergeCell ref="W2:W3"/>
    <mergeCell ref="AR1:AR2"/>
    <mergeCell ref="AS1:AS3"/>
    <mergeCell ref="AT1:BQ1"/>
    <mergeCell ref="BR1:BR3"/>
    <mergeCell ref="A4:A11"/>
    <mergeCell ref="N4:N11"/>
    <mergeCell ref="A12:A21"/>
    <mergeCell ref="N12:N21"/>
    <mergeCell ref="A22:A29"/>
    <mergeCell ref="N22:N29"/>
    <mergeCell ref="A30:A32"/>
    <mergeCell ref="N30:N32"/>
    <mergeCell ref="A33:A39"/>
    <mergeCell ref="N33:N39"/>
    <mergeCell ref="A40:A43"/>
    <mergeCell ref="N40:N43"/>
    <mergeCell ref="A44:A51"/>
    <mergeCell ref="N44:N51"/>
    <mergeCell ref="A52:A54"/>
    <mergeCell ref="N52:N54"/>
    <mergeCell ref="A55:A59"/>
    <mergeCell ref="N55:N59"/>
    <mergeCell ref="A60:A62"/>
    <mergeCell ref="N60:N62"/>
    <mergeCell ref="A63:A66"/>
    <mergeCell ref="N63:N66"/>
    <mergeCell ref="A67:A68"/>
    <mergeCell ref="N67:N68"/>
    <mergeCell ref="A69:A77"/>
    <mergeCell ref="N69:N77"/>
    <mergeCell ref="A83:A85"/>
    <mergeCell ref="N83:N85"/>
    <mergeCell ref="A89:A90"/>
    <mergeCell ref="N89:N90"/>
    <mergeCell ref="A95:A96"/>
    <mergeCell ref="N95:N96"/>
    <mergeCell ref="A100:A110"/>
    <mergeCell ref="N100:N110"/>
    <mergeCell ref="A114:A117"/>
    <mergeCell ref="N114:N117"/>
    <mergeCell ref="A118:A121"/>
    <mergeCell ref="N118:N121"/>
    <mergeCell ref="A125:A130"/>
    <mergeCell ref="N125:N130"/>
    <mergeCell ref="A134:A135"/>
    <mergeCell ref="N134:N135"/>
    <mergeCell ref="A139:A140"/>
    <mergeCell ref="N139:N140"/>
    <mergeCell ref="A144:A147"/>
    <mergeCell ref="N144:N147"/>
    <mergeCell ref="A153:A155"/>
    <mergeCell ref="N153:N155"/>
    <mergeCell ref="A156:A160"/>
    <mergeCell ref="N156:N160"/>
    <mergeCell ref="A165:A167"/>
    <mergeCell ref="N165:N167"/>
    <mergeCell ref="A173:A176"/>
    <mergeCell ref="N173:N176"/>
    <mergeCell ref="A178:A179"/>
    <mergeCell ref="N178:N179"/>
    <mergeCell ref="A182:A183"/>
    <mergeCell ref="N182:N183"/>
    <mergeCell ref="A191:A192"/>
    <mergeCell ref="N191:N192"/>
    <mergeCell ref="A198:A199"/>
    <mergeCell ref="N198:N199"/>
    <mergeCell ref="A203:A204"/>
    <mergeCell ref="N203:N204"/>
    <mergeCell ref="A208:A209"/>
    <mergeCell ref="N208:N209"/>
    <mergeCell ref="A216:A218"/>
    <mergeCell ref="N216:N218"/>
    <mergeCell ref="A225:A226"/>
    <mergeCell ref="N225:N226"/>
    <mergeCell ref="A233:A234"/>
    <mergeCell ref="N233:N234"/>
    <mergeCell ref="A245:A246"/>
    <mergeCell ref="N245:N246"/>
    <mergeCell ref="A250:A253"/>
    <mergeCell ref="N250:N253"/>
    <mergeCell ref="A256:A257"/>
    <mergeCell ref="N256:N257"/>
    <mergeCell ref="A261:A264"/>
    <mergeCell ref="N261:N264"/>
    <mergeCell ref="A267:A268"/>
    <mergeCell ref="N267:N268"/>
    <mergeCell ref="A287:A288"/>
    <mergeCell ref="N287:N288"/>
    <mergeCell ref="A295:A296"/>
    <mergeCell ref="N295:N296"/>
    <mergeCell ref="A309:A310"/>
    <mergeCell ref="N309:N310"/>
    <mergeCell ref="A317:A318"/>
    <mergeCell ref="N317:N318"/>
    <mergeCell ref="A325:A326"/>
    <mergeCell ref="N325:N326"/>
    <mergeCell ref="A333:A334"/>
    <mergeCell ref="N333:N334"/>
    <mergeCell ref="A345:A346"/>
    <mergeCell ref="N345:N346"/>
    <mergeCell ref="A378:A381"/>
    <mergeCell ref="N378:N381"/>
    <mergeCell ref="A386:A416"/>
    <mergeCell ref="N386:N416"/>
    <mergeCell ref="A354:A357"/>
    <mergeCell ref="N354:N357"/>
    <mergeCell ref="A360:A366"/>
    <mergeCell ref="N360:N366"/>
    <mergeCell ref="A370:A374"/>
    <mergeCell ref="N370:N37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 Point Data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egarguli</dc:creator>
  <cp:lastModifiedBy>egarguli</cp:lastModifiedBy>
  <dcterms:created xsi:type="dcterms:W3CDTF">2016-07-11T19:17:54Z</dcterms:created>
  <dcterms:modified xsi:type="dcterms:W3CDTF">2016-07-27T15:53:07Z</dcterms:modified>
</cp:coreProperties>
</file>